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korchagina\Desktop\Элерайская\Новая папка\"/>
    </mc:Choice>
  </mc:AlternateContent>
  <xr:revisionPtr revIDLastSave="0" documentId="13_ncr:1_{45A42303-EE5B-44BD-BC41-BA18C95B4C58}" xr6:coauthVersionLast="36" xr6:coauthVersionMax="36" xr10:uidLastSave="{00000000-0000-0000-0000-000000000000}"/>
  <bookViews>
    <workbookView xWindow="0" yWindow="0" windowWidth="28800" windowHeight="11085" firstSheet="1" activeTab="6" xr2:uid="{B6F9E891-20E5-4D1B-9755-219F480ED12D}"/>
  </bookViews>
  <sheets>
    <sheet name="курсовка 2100" sheetId="12" state="hidden" r:id="rId1"/>
    <sheet name="1 пр 14 дн. ССС" sheetId="6" r:id="rId2"/>
    <sheet name="2 пр 14 дн. ЖКТ " sheetId="14" r:id="rId3"/>
    <sheet name="пр 3 дых сист " sheetId="18" r:id="rId4"/>
    <sheet name="пр 4 опорно дв" sheetId="17" r:id="rId5"/>
    <sheet name="5пр 14 дн б-ни нозвончника" sheetId="15" r:id="rId6"/>
    <sheet name="пр 6 нервн сист" sheetId="16" r:id="rId7"/>
    <sheet name="Прейскурант мед. услуг" sheetId="1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______________________a1" hidden="1">{"'Sheet1'!$A$1:$G$96","'Sheet1'!$A$1:$H$96"}</definedName>
    <definedName name="________________________q3" hidden="1">{"'Sheet1'!$A$1:$G$96","'Sheet1'!$A$1:$H$96"}</definedName>
    <definedName name="________________________q4" hidden="1">{"'Sheet1'!$A$1:$G$96","'Sheet1'!$A$1:$H$96"}</definedName>
    <definedName name="________________________q5" hidden="1">{"'Sheet1'!$A$1:$G$96","'Sheet1'!$A$1:$H$96"}</definedName>
    <definedName name="________________________q6" hidden="1">{"'Sheet1'!$A$1:$G$96","'Sheet1'!$A$1:$H$96"}</definedName>
    <definedName name="________________________q8" hidden="1">{"'Sheet1'!$A$1:$G$96","'Sheet1'!$A$1:$H$96"}</definedName>
    <definedName name="________________________q9" hidden="1">{"'Sheet1'!$A$1:$G$96","'Sheet1'!$A$1:$H$96"}</definedName>
    <definedName name="________________________sdf2" hidden="1">{"'Sheet1'!$A$1:$G$96","'Sheet1'!$A$1:$H$96"}</definedName>
    <definedName name="________________________x1" hidden="1">{"'Sheet1'!$A$1:$G$96","'Sheet1'!$A$1:$H$96"}</definedName>
    <definedName name="________________________x2" hidden="1">{"'Sheet1'!$A$1:$G$96","'Sheet1'!$A$1:$H$96"}</definedName>
    <definedName name="________________________z1" hidden="1">{"'Sheet1'!$A$1:$G$96","'Sheet1'!$A$1:$H$96"}</definedName>
    <definedName name="________________________z3" hidden="1">{"'Sheet1'!$A$1:$G$96","'Sheet1'!$A$1:$H$96"}</definedName>
    <definedName name="________________________z4" hidden="1">{"'Sheet1'!$A$1:$G$96","'Sheet1'!$A$1:$H$96"}</definedName>
    <definedName name="_______________________a1" hidden="1">{"'Sheet1'!$A$1:$G$96","'Sheet1'!$A$1:$H$96"}</definedName>
    <definedName name="_______________________a2" hidden="1">{"'Sheet1'!$A$1:$G$96","'Sheet1'!$A$1:$H$96"}</definedName>
    <definedName name="_______________________nm7" hidden="1">{"'Sheet1'!$A$1:$G$96","'Sheet1'!$A$1:$H$96"}</definedName>
    <definedName name="_______________________q1" hidden="1">{"'Sheet1'!$A$1:$G$96","'Sheet1'!$A$1:$H$96"}</definedName>
    <definedName name="_______________________q2" hidden="1">{"'Sheet1'!$A$1:$G$96","'Sheet1'!$A$1:$H$96"}</definedName>
    <definedName name="_______________________q3" hidden="1">{"'Sheet1'!$A$1:$G$96","'Sheet1'!$A$1:$H$96"}</definedName>
    <definedName name="_______________________q4" hidden="1">{"'Sheet1'!$A$1:$G$96","'Sheet1'!$A$1:$H$96"}</definedName>
    <definedName name="_______________________q5" hidden="1">{"'Sheet1'!$A$1:$G$96","'Sheet1'!$A$1:$H$96"}</definedName>
    <definedName name="_______________________q6" hidden="1">{"'Sheet1'!$A$1:$G$96","'Sheet1'!$A$1:$H$96"}</definedName>
    <definedName name="_______________________q8" hidden="1">{"'Sheet1'!$A$1:$G$96","'Sheet1'!$A$1:$H$96"}</definedName>
    <definedName name="_______________________q9" hidden="1">{"'Sheet1'!$A$1:$G$96","'Sheet1'!$A$1:$H$96"}</definedName>
    <definedName name="_______________________sdf2" hidden="1">{"'Sheet1'!$A$1:$G$96","'Sheet1'!$A$1:$H$96"}</definedName>
    <definedName name="_______________________x1" hidden="1">{"'Sheet1'!$A$1:$G$96","'Sheet1'!$A$1:$H$96"}</definedName>
    <definedName name="_______________________x2" hidden="1">{"'Sheet1'!$A$1:$G$96","'Sheet1'!$A$1:$H$96"}</definedName>
    <definedName name="_______________________z1" hidden="1">{"'Sheet1'!$A$1:$G$96","'Sheet1'!$A$1:$H$96"}</definedName>
    <definedName name="_______________________z3" hidden="1">{"'Sheet1'!$A$1:$G$96","'Sheet1'!$A$1:$H$96"}</definedName>
    <definedName name="_______________________z4" hidden="1">{"'Sheet1'!$A$1:$G$96","'Sheet1'!$A$1:$H$96"}</definedName>
    <definedName name="______________________cvb5" hidden="1">{"'Sheet1'!$A$1:$G$96","'Sheet1'!$A$1:$H$96"}</definedName>
    <definedName name="______________________nm7" hidden="1">{"'Sheet1'!$A$1:$G$96","'Sheet1'!$A$1:$H$96"}</definedName>
    <definedName name="______________________nm8" hidden="1">{"'Sheet1'!$A$1:$G$96","'Sheet1'!$A$1:$H$96"}</definedName>
    <definedName name="______________________q1" hidden="1">{"'Sheet1'!$A$1:$G$96","'Sheet1'!$A$1:$H$96"}</definedName>
    <definedName name="______________________q2" hidden="1">{"'Sheet1'!$A$1:$G$96","'Sheet1'!$A$1:$H$96"}</definedName>
    <definedName name="_____________________q4" hidden="1">{"'Sheet1'!$A$1:$G$96","'Sheet1'!$A$1:$H$96"}</definedName>
    <definedName name="_____________________q5" hidden="1">{"'Sheet1'!$A$1:$G$96","'Sheet1'!$A$1:$H$96"}</definedName>
    <definedName name="_____________________q6" hidden="1">{"'Sheet1'!$A$1:$G$96","'Sheet1'!$A$1:$H$96"}</definedName>
    <definedName name="_____________________q8" hidden="1">{"'Sheet1'!$A$1:$G$96","'Sheet1'!$A$1:$H$96"}</definedName>
    <definedName name="_____________________q9" hidden="1">{"'Sheet1'!$A$1:$G$96","'Sheet1'!$A$1:$H$96"}</definedName>
    <definedName name="_____________________sdf2" hidden="1">{"'Sheet1'!$A$1:$G$96","'Sheet1'!$A$1:$H$96"}</definedName>
    <definedName name="_____________________x1" hidden="1">{"'Sheet1'!$A$1:$G$96","'Sheet1'!$A$1:$H$96"}</definedName>
    <definedName name="_____________________x2" hidden="1">{"'Sheet1'!$A$1:$G$96","'Sheet1'!$A$1:$H$96"}</definedName>
    <definedName name="_____________________z1" hidden="1">{"'Sheet1'!$A$1:$G$96","'Sheet1'!$A$1:$H$96"}</definedName>
    <definedName name="_____________________z3" hidden="1">{"'Sheet1'!$A$1:$G$96","'Sheet1'!$A$1:$H$96"}</definedName>
    <definedName name="_____________________z4" hidden="1">{"'Sheet1'!$A$1:$G$96","'Sheet1'!$A$1:$H$96"}</definedName>
    <definedName name="____________________nm7" hidden="1">{"'Sheet1'!$A$1:$G$96","'Sheet1'!$A$1:$H$96"}</definedName>
    <definedName name="____________________q2" hidden="1">{"'Sheet1'!$A$1:$G$96","'Sheet1'!$A$1:$H$96"}</definedName>
    <definedName name="___________________feb99">[1]assumptions!$B$9</definedName>
    <definedName name="___________________q4" hidden="1">{"'Sheet1'!$A$1:$G$96","'Sheet1'!$A$1:$H$96"}</definedName>
    <definedName name="___________________q5" hidden="1">{"'Sheet1'!$A$1:$G$96","'Sheet1'!$A$1:$H$96"}</definedName>
    <definedName name="___________________q6" hidden="1">{"'Sheet1'!$A$1:$G$96","'Sheet1'!$A$1:$H$96"}</definedName>
    <definedName name="___________________q8" hidden="1">{"'Sheet1'!$A$1:$G$96","'Sheet1'!$A$1:$H$96"}</definedName>
    <definedName name="___________________q9" hidden="1">{"'Sheet1'!$A$1:$G$96","'Sheet1'!$A$1:$H$96"}</definedName>
    <definedName name="___________________sdf2" hidden="1">{"'Sheet1'!$A$1:$G$96","'Sheet1'!$A$1:$H$96"}</definedName>
    <definedName name="___________________x1" hidden="1">{"'Sheet1'!$A$1:$G$96","'Sheet1'!$A$1:$H$96"}</definedName>
    <definedName name="___________________x2" hidden="1">{"'Sheet1'!$A$1:$G$96","'Sheet1'!$A$1:$H$96"}</definedName>
    <definedName name="___________________z1" hidden="1">{"'Sheet1'!$A$1:$G$96","'Sheet1'!$A$1:$H$96"}</definedName>
    <definedName name="___________________z3" hidden="1">{"'Sheet1'!$A$1:$G$96","'Sheet1'!$A$1:$H$96"}</definedName>
    <definedName name="___________________z4" hidden="1">{"'Sheet1'!$A$1:$G$96","'Sheet1'!$A$1:$H$96"}</definedName>
    <definedName name="__________________a1" hidden="1">{"'Sheet1'!$A$1:$G$96","'Sheet1'!$A$1:$H$96"}</definedName>
    <definedName name="__________________a2" hidden="1">{"'Sheet1'!$A$1:$G$96","'Sheet1'!$A$1:$H$96"}</definedName>
    <definedName name="__________________feb99">[2]assumptions!$B$9</definedName>
    <definedName name="__________________nm7" hidden="1">{"'Sheet1'!$A$1:$G$96","'Sheet1'!$A$1:$H$96"}</definedName>
    <definedName name="__________________q2" hidden="1">{"'Sheet1'!$A$1:$G$96","'Sheet1'!$A$1:$H$96"}</definedName>
    <definedName name="__________________q3" hidden="1">{"'Sheet1'!$A$1:$G$96","'Sheet1'!$A$1:$H$96"}</definedName>
    <definedName name="__________________q4" hidden="1">{"'Sheet1'!$A$1:$G$96","'Sheet1'!$A$1:$H$96"}</definedName>
    <definedName name="__________________q5" hidden="1">{"'Sheet1'!$A$1:$G$96","'Sheet1'!$A$1:$H$96"}</definedName>
    <definedName name="__________________q6" hidden="1">{"'Sheet1'!$A$1:$G$96","'Sheet1'!$A$1:$H$96"}</definedName>
    <definedName name="__________________q8" hidden="1">{"'Sheet1'!$A$1:$G$96","'Sheet1'!$A$1:$H$96"}</definedName>
    <definedName name="__________________q9" hidden="1">{"'Sheet1'!$A$1:$G$96","'Sheet1'!$A$1:$H$96"}</definedName>
    <definedName name="__________________sdf2" hidden="1">{"'Sheet1'!$A$1:$G$96","'Sheet1'!$A$1:$H$96"}</definedName>
    <definedName name="__________________x1" hidden="1">{"'Sheet1'!$A$1:$G$96","'Sheet1'!$A$1:$H$96"}</definedName>
    <definedName name="__________________x2" hidden="1">{"'Sheet1'!$A$1:$G$96","'Sheet1'!$A$1:$H$96"}</definedName>
    <definedName name="__________________z1" hidden="1">{"'Sheet1'!$A$1:$G$96","'Sheet1'!$A$1:$H$96"}</definedName>
    <definedName name="__________________z3" hidden="1">{"'Sheet1'!$A$1:$G$96","'Sheet1'!$A$1:$H$96"}</definedName>
    <definedName name="__________________z4" hidden="1">{"'Sheet1'!$A$1:$G$96","'Sheet1'!$A$1:$H$96"}</definedName>
    <definedName name="_________________cvb5" hidden="1">{"'Sheet1'!$A$1:$G$96","'Sheet1'!$A$1:$H$96"}</definedName>
    <definedName name="_________________end98">[2]assumptions!$B$7</definedName>
    <definedName name="_________________feb99">[2]assumptions!$B$9</definedName>
    <definedName name="_________________nm7" hidden="1">{"'Sheet1'!$A$1:$G$96","'Sheet1'!$A$1:$H$96"}</definedName>
    <definedName name="_________________nm8" hidden="1">{"'Sheet1'!$A$1:$G$96","'Sheet1'!$A$1:$H$96"}</definedName>
    <definedName name="_________________q1" hidden="1">{"'Sheet1'!$A$1:$G$96","'Sheet1'!$A$1:$H$96"}</definedName>
    <definedName name="_________________q2" hidden="1">{"'Sheet1'!$A$1:$G$96","'Sheet1'!$A$1:$H$96"}</definedName>
    <definedName name="________________end97">[2]assumptions!$B$5</definedName>
    <definedName name="________________end98">[2]assumptions!$B$7</definedName>
    <definedName name="________________feb99">[2]assumptions!$B$9</definedName>
    <definedName name="________________q4" hidden="1">{"'Sheet1'!$A$1:$G$96","'Sheet1'!$A$1:$H$96"}</definedName>
    <definedName name="________________q5" hidden="1">{"'Sheet1'!$A$1:$G$96","'Sheet1'!$A$1:$H$96"}</definedName>
    <definedName name="________________q6" hidden="1">{"'Sheet1'!$A$1:$G$96","'Sheet1'!$A$1:$H$96"}</definedName>
    <definedName name="________________q8" hidden="1">{"'Sheet1'!$A$1:$G$96","'Sheet1'!$A$1:$H$96"}</definedName>
    <definedName name="________________q9" hidden="1">{"'Sheet1'!$A$1:$G$96","'Sheet1'!$A$1:$H$96"}</definedName>
    <definedName name="________________sdf2" hidden="1">{"'Sheet1'!$A$1:$G$96","'Sheet1'!$A$1:$H$96"}</definedName>
    <definedName name="________________x1" hidden="1">{"'Sheet1'!$A$1:$G$96","'Sheet1'!$A$1:$H$96"}</definedName>
    <definedName name="________________x2" hidden="1">{"'Sheet1'!$A$1:$G$96","'Sheet1'!$A$1:$H$96"}</definedName>
    <definedName name="________________z1" hidden="1">{"'Sheet1'!$A$1:$G$96","'Sheet1'!$A$1:$H$96"}</definedName>
    <definedName name="________________z3" hidden="1">{"'Sheet1'!$A$1:$G$96","'Sheet1'!$A$1:$H$96"}</definedName>
    <definedName name="________________z4" hidden="1">{"'Sheet1'!$A$1:$G$96","'Sheet1'!$A$1:$H$96"}</definedName>
    <definedName name="_______________end97">[1]assumptions!$B$5</definedName>
    <definedName name="_______________end98">[1]assumptions!$B$7</definedName>
    <definedName name="_______________feb99">[2]assumptions!$B$9</definedName>
    <definedName name="_______________nm7" hidden="1">{"'Sheet1'!$A$1:$G$96","'Sheet1'!$A$1:$H$96"}</definedName>
    <definedName name="______________end97">[1]assumptions!$B$5</definedName>
    <definedName name="______________end98">[1]assumptions!$B$7</definedName>
    <definedName name="______________feb99">[2]assumptions!$B$9</definedName>
    <definedName name="_____________a2" hidden="1">{"'Sheet1'!$A$1:$G$96","'Sheet1'!$A$1:$H$96"}</definedName>
    <definedName name="_____________end97">[2]assumptions!$B$5</definedName>
    <definedName name="_____________end98">[2]assumptions!$B$7</definedName>
    <definedName name="_____________feb99">[2]assumptions!$B$9</definedName>
    <definedName name="_____________nm8" hidden="1">{"'Sheet1'!$A$1:$G$96","'Sheet1'!$A$1:$H$96"}</definedName>
    <definedName name="_____________q1" hidden="1">{"'Sheet1'!$A$1:$G$96","'Sheet1'!$A$1:$H$96"}</definedName>
    <definedName name="_____________q2" hidden="1">{"'Sheet1'!$A$1:$G$96","'Sheet1'!$A$1:$H$96"}</definedName>
    <definedName name="____________cvb5" hidden="1">{"'Sheet1'!$A$1:$G$96","'Sheet1'!$A$1:$H$96"}</definedName>
    <definedName name="____________end97">[2]assumptions!$B$5</definedName>
    <definedName name="____________end98">[2]assumptions!$B$7</definedName>
    <definedName name="____________feb99">[2]assumptions!$B$9</definedName>
    <definedName name="____________g7" hidden="1">{"'Sheet1'!$A$1:$G$96","'Sheet1'!$A$1:$H$96"}</definedName>
    <definedName name="____________q10" hidden="1">{"'Sheet1'!$A$1:$G$96","'Sheet1'!$A$1:$H$96"}</definedName>
    <definedName name="___________end97">[2]assumptions!$B$5</definedName>
    <definedName name="___________end98">[2]assumptions!$B$7</definedName>
    <definedName name="___________feb99">[2]assumptions!$B$9</definedName>
    <definedName name="___________g7" hidden="1">{"'Sheet1'!$A$1:$G$96","'Sheet1'!$A$1:$H$96"}</definedName>
    <definedName name="___________q10" hidden="1">{"'Sheet1'!$A$1:$G$96","'Sheet1'!$A$1:$H$96"}</definedName>
    <definedName name="__________al2" localSheetId="2">#REF!</definedName>
    <definedName name="__________al2">#REF!</definedName>
    <definedName name="__________end97">[2]assumptions!$B$5</definedName>
    <definedName name="__________end98">[2]assumptions!$B$7</definedName>
    <definedName name="__________feb99">[2]assumptions!$B$9</definedName>
    <definedName name="__________g7" hidden="1">{"'Sheet1'!$A$1:$G$96","'Sheet1'!$A$1:$H$96"}</definedName>
    <definedName name="__________q10" hidden="1">{"'Sheet1'!$A$1:$G$96","'Sheet1'!$A$1:$H$96"}</definedName>
    <definedName name="_________al2" localSheetId="2">#REF!</definedName>
    <definedName name="_________al2">#REF!</definedName>
    <definedName name="_________cvb5" hidden="1">{"'Sheet1'!$A$1:$G$96","'Sheet1'!$A$1:$H$96"}</definedName>
    <definedName name="_________dol98" localSheetId="2">'[3]1997 fin. res.'!#REF!</definedName>
    <definedName name="_________dol98">'[3]1997 fin. res.'!#REF!</definedName>
    <definedName name="_________dol99" localSheetId="2">'[3]exch. rates'!#REF!</definedName>
    <definedName name="_________dol99">'[3]exch. rates'!#REF!</definedName>
    <definedName name="_________end97">[2]assumptions!$B$5</definedName>
    <definedName name="_________end98">[2]assumptions!$B$7</definedName>
    <definedName name="_________feb99">[2]assumptions!$B$9</definedName>
    <definedName name="_________g7" hidden="1">{"'Sheet1'!$A$1:$G$96","'Sheet1'!$A$1:$H$96"}</definedName>
    <definedName name="_________q1" hidden="1">{"'Sheet1'!$A$1:$G$96","'Sheet1'!$A$1:$H$96"}</definedName>
    <definedName name="_________q10" hidden="1">{"'Sheet1'!$A$1:$G$96","'Sheet1'!$A$1:$H$96"}</definedName>
    <definedName name="_________q4" hidden="1">{"'Sheet1'!$A$1:$G$96","'Sheet1'!$A$1:$H$96"}</definedName>
    <definedName name="_________q5" hidden="1">{"'Sheet1'!$A$1:$G$96","'Sheet1'!$A$1:$H$96"}</definedName>
    <definedName name="_________q6" hidden="1">{"'Sheet1'!$A$1:$G$96","'Sheet1'!$A$1:$H$96"}</definedName>
    <definedName name="_________q8" hidden="1">{"'Sheet1'!$A$1:$G$96","'Sheet1'!$A$1:$H$96"}</definedName>
    <definedName name="_________q9" hidden="1">{"'Sheet1'!$A$1:$G$96","'Sheet1'!$A$1:$H$96"}</definedName>
    <definedName name="_________sdf2" hidden="1">{"'Sheet1'!$A$1:$G$96","'Sheet1'!$A$1:$H$96"}</definedName>
    <definedName name="_________x1" hidden="1">{"'Sheet1'!$A$1:$G$96","'Sheet1'!$A$1:$H$96"}</definedName>
    <definedName name="_________x2" hidden="1">{"'Sheet1'!$A$1:$G$96","'Sheet1'!$A$1:$H$96"}</definedName>
    <definedName name="_________z1" hidden="1">{"'Sheet1'!$A$1:$G$96","'Sheet1'!$A$1:$H$96"}</definedName>
    <definedName name="_________z3" hidden="1">{"'Sheet1'!$A$1:$G$96","'Sheet1'!$A$1:$H$96"}</definedName>
    <definedName name="_________z4" hidden="1">{"'Sheet1'!$A$1:$G$96","'Sheet1'!$A$1:$H$96"}</definedName>
    <definedName name="________a1" hidden="1">{"'Sheet1'!$A$1:$G$96","'Sheet1'!$A$1:$H$96"}</definedName>
    <definedName name="________a2" hidden="1">{"'Sheet1'!$A$1:$G$96","'Sheet1'!$A$1:$H$96"}</definedName>
    <definedName name="________al2" localSheetId="2">#REF!</definedName>
    <definedName name="________al2">#REF!</definedName>
    <definedName name="________cvb5" hidden="1">{"'Sheet1'!$A$1:$G$96","'Sheet1'!$A$1:$H$96"}</definedName>
    <definedName name="________DAT1" localSheetId="2">#REF!</definedName>
    <definedName name="________DAT1">#REF!</definedName>
    <definedName name="________DAT10" localSheetId="2">#REF!</definedName>
    <definedName name="________DAT10">#REF!</definedName>
    <definedName name="________DAT11" localSheetId="2">#REF!</definedName>
    <definedName name="________DAT11">#REF!</definedName>
    <definedName name="________DAT12" localSheetId="2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 localSheetId="2">#REF!</definedName>
    <definedName name="________DAT17">#REF!</definedName>
    <definedName name="________DAT18" localSheetId="2">#REF!</definedName>
    <definedName name="________DAT18">#REF!</definedName>
    <definedName name="________DAT19" localSheetId="2">#REF!</definedName>
    <definedName name="________DAT19">#REF!</definedName>
    <definedName name="________DAT2" localSheetId="2">#REF!</definedName>
    <definedName name="________DAT2">#REF!</definedName>
    <definedName name="________DAT20" localSheetId="2">#REF!</definedName>
    <definedName name="________DAT20">#REF!</definedName>
    <definedName name="________DAT21" localSheetId="2">#REF!</definedName>
    <definedName name="________DAT21">#REF!</definedName>
    <definedName name="________DAT22" localSheetId="2">#REF!</definedName>
    <definedName name="________DAT22">#REF!</definedName>
    <definedName name="________DAT23" localSheetId="2">#REF!</definedName>
    <definedName name="________DAT23">#REF!</definedName>
    <definedName name="________DAT24" localSheetId="2">#REF!</definedName>
    <definedName name="________DAT24">#REF!</definedName>
    <definedName name="________DAT25" localSheetId="2">#REF!</definedName>
    <definedName name="________DAT25">#REF!</definedName>
    <definedName name="________DAT26" localSheetId="2">#REF!</definedName>
    <definedName name="________DAT26">#REF!</definedName>
    <definedName name="________DAT27" localSheetId="2">#REF!</definedName>
    <definedName name="________DAT27">#REF!</definedName>
    <definedName name="________DAT28" localSheetId="2">#REF!</definedName>
    <definedName name="________DAT28">#REF!</definedName>
    <definedName name="________DAT29" localSheetId="2">#REF!</definedName>
    <definedName name="________DAT29">#REF!</definedName>
    <definedName name="________DAT3" localSheetId="2">#REF!</definedName>
    <definedName name="________DAT3">#REF!</definedName>
    <definedName name="________DAT30" localSheetId="2">#REF!</definedName>
    <definedName name="________DAT30">#REF!</definedName>
    <definedName name="________DAT31" localSheetId="2">#REF!</definedName>
    <definedName name="________DAT31">#REF!</definedName>
    <definedName name="________DAT32" localSheetId="2">#REF!</definedName>
    <definedName name="________DAT32">#REF!</definedName>
    <definedName name="________DAT33" localSheetId="2">#REF!</definedName>
    <definedName name="________DAT33">#REF!</definedName>
    <definedName name="________DAT34" localSheetId="2">#REF!</definedName>
    <definedName name="________DAT34">#REF!</definedName>
    <definedName name="________DAT35" localSheetId="2">#REF!</definedName>
    <definedName name="________DAT35">#REF!</definedName>
    <definedName name="________DAT36" localSheetId="2">#REF!</definedName>
    <definedName name="________DAT36">#REF!</definedName>
    <definedName name="________DAT37" localSheetId="2">#REF!</definedName>
    <definedName name="________DAT37">#REF!</definedName>
    <definedName name="________DAT38" localSheetId="2">#REF!</definedName>
    <definedName name="________DAT38">#REF!</definedName>
    <definedName name="________DAT39" localSheetId="2">#REF!</definedName>
    <definedName name="________DAT39">#REF!</definedName>
    <definedName name="________DAT4" localSheetId="2">#REF!</definedName>
    <definedName name="________DAT4">#REF!</definedName>
    <definedName name="________DAT40" localSheetId="2">#REF!</definedName>
    <definedName name="________DAT40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_dol98" localSheetId="2">'[3]1997 fin. res.'!#REF!</definedName>
    <definedName name="________dol98">'[3]1997 fin. res.'!#REF!</definedName>
    <definedName name="________dol99" localSheetId="2">'[3]exch. rates'!#REF!</definedName>
    <definedName name="________dol99">'[3]exch. rates'!#REF!</definedName>
    <definedName name="________end97">[2]assumptions!$B$5</definedName>
    <definedName name="________end98">[2]assumptions!$B$7</definedName>
    <definedName name="________feb99">[2]assumptions!$B$9</definedName>
    <definedName name="________g7" hidden="1">{"'Sheet1'!$A$1:$G$96","'Sheet1'!$A$1:$H$96"}</definedName>
    <definedName name="________q1" hidden="1">{"'Sheet1'!$A$1:$G$96","'Sheet1'!$A$1:$H$96"}</definedName>
    <definedName name="________q10" hidden="1">{"'Sheet1'!$A$1:$G$96","'Sheet1'!$A$1:$H$96"}</definedName>
    <definedName name="________q4" hidden="1">{"'Sheet1'!$A$1:$G$96","'Sheet1'!$A$1:$H$96"}</definedName>
    <definedName name="________q5" hidden="1">{"'Sheet1'!$A$1:$G$96","'Sheet1'!$A$1:$H$96"}</definedName>
    <definedName name="________q6" hidden="1">{"'Sheet1'!$A$1:$G$96","'Sheet1'!$A$1:$H$96"}</definedName>
    <definedName name="________q8" hidden="1">{"'Sheet1'!$A$1:$G$96","'Sheet1'!$A$1:$H$96"}</definedName>
    <definedName name="________q9" hidden="1">{"'Sheet1'!$A$1:$G$96","'Sheet1'!$A$1:$H$96"}</definedName>
    <definedName name="________sdf2" hidden="1">{"'Sheet1'!$A$1:$G$96","'Sheet1'!$A$1:$H$96"}</definedName>
    <definedName name="________x1" hidden="1">{"'Sheet1'!$A$1:$G$96","'Sheet1'!$A$1:$H$96"}</definedName>
    <definedName name="________x2" hidden="1">{"'Sheet1'!$A$1:$G$96","'Sheet1'!$A$1:$H$96"}</definedName>
    <definedName name="________z1" hidden="1">{"'Sheet1'!$A$1:$G$96","'Sheet1'!$A$1:$H$96"}</definedName>
    <definedName name="________z3" hidden="1">{"'Sheet1'!$A$1:$G$96","'Sheet1'!$A$1:$H$96"}</definedName>
    <definedName name="________z4" hidden="1">{"'Sheet1'!$A$1:$G$96","'Sheet1'!$A$1:$H$96"}</definedName>
    <definedName name="_______a1" hidden="1">{"'Sheet1'!$A$1:$G$96","'Sheet1'!$A$1:$H$96"}</definedName>
    <definedName name="_______a2" hidden="1">{"'Sheet1'!$A$1:$G$96","'Sheet1'!$A$1:$H$96"}</definedName>
    <definedName name="_______al2" localSheetId="2">#REF!</definedName>
    <definedName name="_______al2">#REF!</definedName>
    <definedName name="_______cvb5" hidden="1">{"'Sheet1'!$A$1:$G$96","'Sheet1'!$A$1:$H$96"}</definedName>
    <definedName name="_______DAT1" localSheetId="2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 localSheetId="2">#REF!</definedName>
    <definedName name="_______DAT17">#REF!</definedName>
    <definedName name="_______DAT18" localSheetId="2">#REF!</definedName>
    <definedName name="_______DAT18">#REF!</definedName>
    <definedName name="_______DAT19" localSheetId="2">#REF!</definedName>
    <definedName name="_______DAT19">#REF!</definedName>
    <definedName name="_______DAT2" localSheetId="2">#REF!</definedName>
    <definedName name="_______DAT2">#REF!</definedName>
    <definedName name="_______DAT20" localSheetId="2">#REF!</definedName>
    <definedName name="_______DAT20">#REF!</definedName>
    <definedName name="_______DAT21" localSheetId="2">#REF!</definedName>
    <definedName name="_______DAT21">#REF!</definedName>
    <definedName name="_______DAT22" localSheetId="2">#REF!</definedName>
    <definedName name="_______DAT22">#REF!</definedName>
    <definedName name="_______DAT23" localSheetId="2">#REF!</definedName>
    <definedName name="_______DAT23">#REF!</definedName>
    <definedName name="_______DAT24" localSheetId="2">#REF!</definedName>
    <definedName name="_______DAT24">#REF!</definedName>
    <definedName name="_______DAT25" localSheetId="2">#REF!</definedName>
    <definedName name="_______DAT25">#REF!</definedName>
    <definedName name="_______DAT26" localSheetId="2">#REF!</definedName>
    <definedName name="_______DAT26">#REF!</definedName>
    <definedName name="_______DAT27" localSheetId="2">#REF!</definedName>
    <definedName name="_______DAT27">#REF!</definedName>
    <definedName name="_______DAT28" localSheetId="2">#REF!</definedName>
    <definedName name="_______DAT28">#REF!</definedName>
    <definedName name="_______DAT29" localSheetId="2">#REF!</definedName>
    <definedName name="_______DAT29">#REF!</definedName>
    <definedName name="_______DAT3" localSheetId="2">#REF!</definedName>
    <definedName name="_______DAT3">#REF!</definedName>
    <definedName name="_______DAT30" localSheetId="2">#REF!</definedName>
    <definedName name="_______DAT30">#REF!</definedName>
    <definedName name="_______DAT31" localSheetId="2">#REF!</definedName>
    <definedName name="_______DAT31">#REF!</definedName>
    <definedName name="_______DAT32" localSheetId="2">#REF!</definedName>
    <definedName name="_______DAT32">#REF!</definedName>
    <definedName name="_______DAT33" localSheetId="2">#REF!</definedName>
    <definedName name="_______DAT33">#REF!</definedName>
    <definedName name="_______DAT34" localSheetId="2">#REF!</definedName>
    <definedName name="_______DAT34">#REF!</definedName>
    <definedName name="_______DAT35" localSheetId="2">#REF!</definedName>
    <definedName name="_______DAT35">#REF!</definedName>
    <definedName name="_______DAT36" localSheetId="2">#REF!</definedName>
    <definedName name="_______DAT36">#REF!</definedName>
    <definedName name="_______DAT37" localSheetId="2">#REF!</definedName>
    <definedName name="_______DAT37">#REF!</definedName>
    <definedName name="_______DAT38" localSheetId="2">#REF!</definedName>
    <definedName name="_______DAT38">#REF!</definedName>
    <definedName name="_______DAT39" localSheetId="2">#REF!</definedName>
    <definedName name="_______DAT39">#REF!</definedName>
    <definedName name="_______DAT4" localSheetId="2">#REF!</definedName>
    <definedName name="_______DAT4">#REF!</definedName>
    <definedName name="_______DAT40" localSheetId="2">#REF!</definedName>
    <definedName name="_______DAT40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dol98" localSheetId="2">'[3]1997 fin. res.'!#REF!</definedName>
    <definedName name="_______dol98">'[3]1997 fin. res.'!#REF!</definedName>
    <definedName name="_______dol99" localSheetId="2">'[3]exch. rates'!#REF!</definedName>
    <definedName name="_______dol99">'[3]exch. rates'!#REF!</definedName>
    <definedName name="_______end97">[2]assumptions!$B$5</definedName>
    <definedName name="_______end98">[2]assumptions!$B$7</definedName>
    <definedName name="_______feb99">[2]assumptions!$B$9</definedName>
    <definedName name="_______g7" hidden="1">{"'Sheet1'!$A$1:$G$96","'Sheet1'!$A$1:$H$96"}</definedName>
    <definedName name="_______nm7" hidden="1">{"'Sheet1'!$A$1:$G$96","'Sheet1'!$A$1:$H$96"}</definedName>
    <definedName name="_______nm8" hidden="1">{"'Sheet1'!$A$1:$G$96","'Sheet1'!$A$1:$H$96"}</definedName>
    <definedName name="_______q1" hidden="1">{"'Sheet1'!$A$1:$G$96","'Sheet1'!$A$1:$H$96"}</definedName>
    <definedName name="_______q10" hidden="1">{"'Sheet1'!$A$1:$G$96","'Sheet1'!$A$1:$H$96"}</definedName>
    <definedName name="_______q2" hidden="1">{"'Sheet1'!$A$1:$G$96","'Sheet1'!$A$1:$H$96"}</definedName>
    <definedName name="_______q3" hidden="1">{"'Sheet1'!$A$1:$G$96","'Sheet1'!$A$1:$H$96"}</definedName>
    <definedName name="_______q4" hidden="1">{"'Sheet1'!$A$1:$G$96","'Sheet1'!$A$1:$H$96"}</definedName>
    <definedName name="_______q5" hidden="1">{"'Sheet1'!$A$1:$G$96","'Sheet1'!$A$1:$H$96"}</definedName>
    <definedName name="_______q6" hidden="1">{"'Sheet1'!$A$1:$G$96","'Sheet1'!$A$1:$H$96"}</definedName>
    <definedName name="_______q8" hidden="1">{"'Sheet1'!$A$1:$G$96","'Sheet1'!$A$1:$H$96"}</definedName>
    <definedName name="_______q9" hidden="1">{"'Sheet1'!$A$1:$G$96","'Sheet1'!$A$1:$H$96"}</definedName>
    <definedName name="_______sdf2" hidden="1">{"'Sheet1'!$A$1:$G$96","'Sheet1'!$A$1:$H$96"}</definedName>
    <definedName name="_______x1" hidden="1">{"'Sheet1'!$A$1:$G$96","'Sheet1'!$A$1:$H$96"}</definedName>
    <definedName name="_______x2" hidden="1">{"'Sheet1'!$A$1:$G$96","'Sheet1'!$A$1:$H$96"}</definedName>
    <definedName name="_______z1" hidden="1">{"'Sheet1'!$A$1:$G$96","'Sheet1'!$A$1:$H$96"}</definedName>
    <definedName name="_______z3" hidden="1">{"'Sheet1'!$A$1:$G$96","'Sheet1'!$A$1:$H$96"}</definedName>
    <definedName name="_______z4" hidden="1">{"'Sheet1'!$A$1:$G$96","'Sheet1'!$A$1:$H$96"}</definedName>
    <definedName name="______a1" hidden="1">{"'Sheet1'!$A$1:$G$96","'Sheet1'!$A$1:$H$96"}</definedName>
    <definedName name="______a2" hidden="1">{"'Sheet1'!$A$1:$G$96","'Sheet1'!$A$1:$H$96"}</definedName>
    <definedName name="______cvb5" hidden="1">{"'Sheet1'!$A$1:$G$96","'Sheet1'!$A$1:$H$96"}</definedName>
    <definedName name="______DAT1" localSheetId="2">#REF!</definedName>
    <definedName name="______DAT1">#REF!</definedName>
    <definedName name="______DAT10" localSheetId="2">#REF!</definedName>
    <definedName name="______DAT10">#REF!</definedName>
    <definedName name="______DAT11" localSheetId="2">#REF!</definedName>
    <definedName name="______DAT11">#REF!</definedName>
    <definedName name="______DAT12" localSheetId="2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 localSheetId="2">#REF!</definedName>
    <definedName name="______DAT17">#REF!</definedName>
    <definedName name="______DAT18" localSheetId="2">#REF!</definedName>
    <definedName name="______DAT18">#REF!</definedName>
    <definedName name="______DAT19" localSheetId="2">#REF!</definedName>
    <definedName name="______DAT19">#REF!</definedName>
    <definedName name="______DAT2" localSheetId="2">#REF!</definedName>
    <definedName name="______DAT2">#REF!</definedName>
    <definedName name="______DAT20" localSheetId="2">#REF!</definedName>
    <definedName name="______DAT20">#REF!</definedName>
    <definedName name="______DAT21" localSheetId="2">#REF!</definedName>
    <definedName name="______DAT21">#REF!</definedName>
    <definedName name="______DAT22" localSheetId="2">#REF!</definedName>
    <definedName name="______DAT22">#REF!</definedName>
    <definedName name="______DAT23" localSheetId="2">#REF!</definedName>
    <definedName name="______DAT23">#REF!</definedName>
    <definedName name="______DAT24" localSheetId="2">#REF!</definedName>
    <definedName name="______DAT24">#REF!</definedName>
    <definedName name="______DAT25" localSheetId="2">#REF!</definedName>
    <definedName name="______DAT25">#REF!</definedName>
    <definedName name="______DAT26" localSheetId="2">#REF!</definedName>
    <definedName name="______DAT26">#REF!</definedName>
    <definedName name="______DAT27" localSheetId="2">#REF!</definedName>
    <definedName name="______DAT27">#REF!</definedName>
    <definedName name="______DAT28" localSheetId="2">#REF!</definedName>
    <definedName name="______DAT28">#REF!</definedName>
    <definedName name="______DAT29" localSheetId="2">#REF!</definedName>
    <definedName name="______DAT29">#REF!</definedName>
    <definedName name="______DAT3" localSheetId="2">#REF!</definedName>
    <definedName name="______DAT3">#REF!</definedName>
    <definedName name="______DAT30" localSheetId="2">#REF!</definedName>
    <definedName name="______DAT30">#REF!</definedName>
    <definedName name="______DAT31" localSheetId="2">#REF!</definedName>
    <definedName name="______DAT31">#REF!</definedName>
    <definedName name="______DAT32" localSheetId="2">#REF!</definedName>
    <definedName name="______DAT32">#REF!</definedName>
    <definedName name="______DAT33" localSheetId="2">#REF!</definedName>
    <definedName name="______DAT33">#REF!</definedName>
    <definedName name="______DAT34" localSheetId="2">#REF!</definedName>
    <definedName name="______DAT34">#REF!</definedName>
    <definedName name="______DAT35" localSheetId="2">#REF!</definedName>
    <definedName name="______DAT35">#REF!</definedName>
    <definedName name="______DAT36" localSheetId="2">#REF!</definedName>
    <definedName name="______DAT36">#REF!</definedName>
    <definedName name="______DAT37" localSheetId="2">#REF!</definedName>
    <definedName name="______DAT37">#REF!</definedName>
    <definedName name="______DAT38" localSheetId="2">#REF!</definedName>
    <definedName name="______DAT38">#REF!</definedName>
    <definedName name="______DAT39" localSheetId="2">#REF!</definedName>
    <definedName name="______DAT39">#REF!</definedName>
    <definedName name="______DAT4" localSheetId="2">#REF!</definedName>
    <definedName name="______DAT4">#REF!</definedName>
    <definedName name="______DAT40" localSheetId="2">#REF!</definedName>
    <definedName name="______DAT40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dol98" localSheetId="2">'[3]1997 fin. res.'!#REF!</definedName>
    <definedName name="______dol98">'[3]1997 fin. res.'!#REF!</definedName>
    <definedName name="______dol99" localSheetId="2">'[3]exch. rates'!#REF!</definedName>
    <definedName name="______dol99">'[3]exch. rates'!#REF!</definedName>
    <definedName name="______end97">[2]assumptions!$B$5</definedName>
    <definedName name="______end98">[2]assumptions!$B$7</definedName>
    <definedName name="______feb99">[2]assumptions!$B$9</definedName>
    <definedName name="______g7" hidden="1">{"'Sheet1'!$A$1:$G$96","'Sheet1'!$A$1:$H$96"}</definedName>
    <definedName name="______nm7" hidden="1">{"'Sheet1'!$A$1:$G$96","'Sheet1'!$A$1:$H$96"}</definedName>
    <definedName name="______nm8" hidden="1">{"'Sheet1'!$A$1:$G$96","'Sheet1'!$A$1:$H$96"}</definedName>
    <definedName name="______q1" hidden="1">{"'Sheet1'!$A$1:$G$96","'Sheet1'!$A$1:$H$96"}</definedName>
    <definedName name="______q10" hidden="1">{"'Sheet1'!$A$1:$G$96","'Sheet1'!$A$1:$H$96"}</definedName>
    <definedName name="______q2" hidden="1">{"'Sheet1'!$A$1:$G$96","'Sheet1'!$A$1:$H$96"}</definedName>
    <definedName name="______q3" hidden="1">{"'Sheet1'!$A$1:$G$96","'Sheet1'!$A$1:$H$96"}</definedName>
    <definedName name="______q4" hidden="1">{"'Sheet1'!$A$1:$G$96","'Sheet1'!$A$1:$H$96"}</definedName>
    <definedName name="______q5" hidden="1">{"'Sheet1'!$A$1:$G$96","'Sheet1'!$A$1:$H$96"}</definedName>
    <definedName name="______q6" hidden="1">{"'Sheet1'!$A$1:$G$96","'Sheet1'!$A$1:$H$96"}</definedName>
    <definedName name="______q8" hidden="1">{"'Sheet1'!$A$1:$G$96","'Sheet1'!$A$1:$H$96"}</definedName>
    <definedName name="______q9" hidden="1">{"'Sheet1'!$A$1:$G$96","'Sheet1'!$A$1:$H$96"}</definedName>
    <definedName name="______sdf2" hidden="1">{"'Sheet1'!$A$1:$G$96","'Sheet1'!$A$1:$H$96"}</definedName>
    <definedName name="______x1" hidden="1">{"'Sheet1'!$A$1:$G$96","'Sheet1'!$A$1:$H$96"}</definedName>
    <definedName name="______x2" hidden="1">{"'Sheet1'!$A$1:$G$96","'Sheet1'!$A$1:$H$96"}</definedName>
    <definedName name="______z1" hidden="1">{"'Sheet1'!$A$1:$G$96","'Sheet1'!$A$1:$H$96"}</definedName>
    <definedName name="______z3" hidden="1">{"'Sheet1'!$A$1:$G$96","'Sheet1'!$A$1:$H$96"}</definedName>
    <definedName name="______z4" hidden="1">{"'Sheet1'!$A$1:$G$96","'Sheet1'!$A$1:$H$96"}</definedName>
    <definedName name="_____a1" hidden="1">{"'Sheet1'!$A$1:$G$96","'Sheet1'!$A$1:$H$96"}</definedName>
    <definedName name="_____a2" hidden="1">{"'Sheet1'!$A$1:$G$96","'Sheet1'!$A$1:$H$96"}</definedName>
    <definedName name="_____al2" localSheetId="2">#REF!</definedName>
    <definedName name="_____al2">#REF!</definedName>
    <definedName name="_____cvb5" hidden="1">{"'Sheet1'!$A$1:$G$96","'Sheet1'!$A$1:$H$96"}</definedName>
    <definedName name="_____DAT1" localSheetId="2">#REF!</definedName>
    <definedName name="_____DAT1">#REF!</definedName>
    <definedName name="_____DAT10" localSheetId="2">#REF!</definedName>
    <definedName name="_____DAT10">#REF!</definedName>
    <definedName name="_____DAT11" localSheetId="2">#REF!</definedName>
    <definedName name="_____DAT11">#REF!</definedName>
    <definedName name="_____DAT12" localSheetId="2">#REF!</definedName>
    <definedName name="_____DAT1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17" localSheetId="2">#REF!</definedName>
    <definedName name="_____DAT17">#REF!</definedName>
    <definedName name="_____DAT18" localSheetId="2">#REF!</definedName>
    <definedName name="_____DAT18">#REF!</definedName>
    <definedName name="_____DAT19" localSheetId="2">#REF!</definedName>
    <definedName name="_____DAT19">#REF!</definedName>
    <definedName name="_____DAT2" localSheetId="2">#REF!</definedName>
    <definedName name="_____DAT2">#REF!</definedName>
    <definedName name="_____DAT20" localSheetId="2">#REF!</definedName>
    <definedName name="_____DAT20">#REF!</definedName>
    <definedName name="_____DAT21" localSheetId="2">#REF!</definedName>
    <definedName name="_____DAT21">#REF!</definedName>
    <definedName name="_____DAT22" localSheetId="2">#REF!</definedName>
    <definedName name="_____DAT22">#REF!</definedName>
    <definedName name="_____DAT23" localSheetId="2">#REF!</definedName>
    <definedName name="_____DAT23">#REF!</definedName>
    <definedName name="_____DAT24" localSheetId="2">#REF!</definedName>
    <definedName name="_____DAT24">#REF!</definedName>
    <definedName name="_____DAT25" localSheetId="2">#REF!</definedName>
    <definedName name="_____DAT25">#REF!</definedName>
    <definedName name="_____DAT26" localSheetId="2">#REF!</definedName>
    <definedName name="_____DAT26">#REF!</definedName>
    <definedName name="_____DAT27" localSheetId="2">#REF!</definedName>
    <definedName name="_____DAT27">#REF!</definedName>
    <definedName name="_____DAT28" localSheetId="2">#REF!</definedName>
    <definedName name="_____DAT28">#REF!</definedName>
    <definedName name="_____DAT29" localSheetId="2">#REF!</definedName>
    <definedName name="_____DAT29">#REF!</definedName>
    <definedName name="_____DAT3" localSheetId="2">#REF!</definedName>
    <definedName name="_____DAT3">#REF!</definedName>
    <definedName name="_____DAT30" localSheetId="2">#REF!</definedName>
    <definedName name="_____DAT30">#REF!</definedName>
    <definedName name="_____DAT31" localSheetId="2">#REF!</definedName>
    <definedName name="_____DAT31">#REF!</definedName>
    <definedName name="_____DAT32" localSheetId="2">#REF!</definedName>
    <definedName name="_____DAT32">#REF!</definedName>
    <definedName name="_____DAT33" localSheetId="2">#REF!</definedName>
    <definedName name="_____DAT33">#REF!</definedName>
    <definedName name="_____DAT34" localSheetId="2">#REF!</definedName>
    <definedName name="_____DAT34">#REF!</definedName>
    <definedName name="_____DAT35" localSheetId="2">#REF!</definedName>
    <definedName name="_____DAT35">#REF!</definedName>
    <definedName name="_____DAT36" localSheetId="2">#REF!</definedName>
    <definedName name="_____DAT36">#REF!</definedName>
    <definedName name="_____DAT37" localSheetId="2">#REF!</definedName>
    <definedName name="_____DAT37">#REF!</definedName>
    <definedName name="_____DAT38" localSheetId="2">#REF!</definedName>
    <definedName name="_____DAT38">#REF!</definedName>
    <definedName name="_____DAT39" localSheetId="2">#REF!</definedName>
    <definedName name="_____DAT39">#REF!</definedName>
    <definedName name="_____DAT4" localSheetId="2">#REF!</definedName>
    <definedName name="_____DAT4">#REF!</definedName>
    <definedName name="_____DAT40" localSheetId="2">#REF!</definedName>
    <definedName name="_____DAT40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dol98" localSheetId="2">'[3]1997 fin. res.'!#REF!</definedName>
    <definedName name="_____dol98">'[3]1997 fin. res.'!#REF!</definedName>
    <definedName name="_____dol99" localSheetId="2">'[3]exch. rates'!#REF!</definedName>
    <definedName name="_____dol99">'[3]exch. rates'!#REF!</definedName>
    <definedName name="_____end97">[2]assumptions!$B$5</definedName>
    <definedName name="_____end98">[2]assumptions!$B$7</definedName>
    <definedName name="_____feb99">[2]assumptions!$B$9</definedName>
    <definedName name="_____g7" hidden="1">{"'Sheet1'!$A$1:$G$96","'Sheet1'!$A$1:$H$96"}</definedName>
    <definedName name="_____nm7" hidden="1">{"'Sheet1'!$A$1:$G$96","'Sheet1'!$A$1:$H$96"}</definedName>
    <definedName name="_____nm8" hidden="1">{"'Sheet1'!$A$1:$G$96","'Sheet1'!$A$1:$H$96"}</definedName>
    <definedName name="_____q1" hidden="1">{"'Sheet1'!$A$1:$G$96","'Sheet1'!$A$1:$H$96"}</definedName>
    <definedName name="_____q10" hidden="1">{"'Sheet1'!$A$1:$G$96","'Sheet1'!$A$1:$H$96"}</definedName>
    <definedName name="_____q2" hidden="1">{"'Sheet1'!$A$1:$G$96","'Sheet1'!$A$1:$H$96"}</definedName>
    <definedName name="_____q3" hidden="1">{"'Sheet1'!$A$1:$G$96","'Sheet1'!$A$1:$H$96"}</definedName>
    <definedName name="_____q4" hidden="1">{"'Sheet1'!$A$1:$G$96","'Sheet1'!$A$1:$H$96"}</definedName>
    <definedName name="_____q5" hidden="1">{"'Sheet1'!$A$1:$G$96","'Sheet1'!$A$1:$H$96"}</definedName>
    <definedName name="_____q6" hidden="1">{"'Sheet1'!$A$1:$G$96","'Sheet1'!$A$1:$H$96"}</definedName>
    <definedName name="_____q8" hidden="1">{"'Sheet1'!$A$1:$G$96","'Sheet1'!$A$1:$H$96"}</definedName>
    <definedName name="_____q9" hidden="1">{"'Sheet1'!$A$1:$G$96","'Sheet1'!$A$1:$H$96"}</definedName>
    <definedName name="_____sdf2" hidden="1">{"'Sheet1'!$A$1:$G$96","'Sheet1'!$A$1:$H$96"}</definedName>
    <definedName name="_____x1" hidden="1">{"'Sheet1'!$A$1:$G$96","'Sheet1'!$A$1:$H$96"}</definedName>
    <definedName name="_____x2" hidden="1">{"'Sheet1'!$A$1:$G$96","'Sheet1'!$A$1:$H$96"}</definedName>
    <definedName name="_____z1" hidden="1">{"'Sheet1'!$A$1:$G$96","'Sheet1'!$A$1:$H$96"}</definedName>
    <definedName name="_____z3" hidden="1">{"'Sheet1'!$A$1:$G$96","'Sheet1'!$A$1:$H$96"}</definedName>
    <definedName name="_____z4" hidden="1">{"'Sheet1'!$A$1:$G$96","'Sheet1'!$A$1:$H$96"}</definedName>
    <definedName name="____a1" hidden="1">{"'Sheet1'!$A$1:$G$96","'Sheet1'!$A$1:$H$96"}</definedName>
    <definedName name="____a2" hidden="1">{"'Sheet1'!$A$1:$G$96","'Sheet1'!$A$1:$H$96"}</definedName>
    <definedName name="____al2" localSheetId="2">#REF!</definedName>
    <definedName name="____al2">#REF!</definedName>
    <definedName name="____cvb5" hidden="1">{"'Sheet1'!$A$1:$G$96","'Sheet1'!$A$1:$H$96"}</definedName>
    <definedName name="____DAT1" localSheetId="2">#REF!</definedName>
    <definedName name="____DAT1">#REF!</definedName>
    <definedName name="____DAT10" localSheetId="2">#REF!</definedName>
    <definedName name="____DAT10">#REF!</definedName>
    <definedName name="____DAT11" localSheetId="2">#REF!</definedName>
    <definedName name="____DAT11">#REF!</definedName>
    <definedName name="____DAT12" localSheetId="2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17" localSheetId="2">#REF!</definedName>
    <definedName name="____DAT17">#REF!</definedName>
    <definedName name="____DAT18" localSheetId="2">#REF!</definedName>
    <definedName name="____DAT18">#REF!</definedName>
    <definedName name="____DAT19" localSheetId="2">#REF!</definedName>
    <definedName name="____DAT19">#REF!</definedName>
    <definedName name="____DAT2" localSheetId="2">#REF!</definedName>
    <definedName name="____DAT2">#REF!</definedName>
    <definedName name="____DAT20" localSheetId="2">#REF!</definedName>
    <definedName name="____DAT20">#REF!</definedName>
    <definedName name="____DAT21" localSheetId="2">#REF!</definedName>
    <definedName name="____DAT21">#REF!</definedName>
    <definedName name="____DAT22" localSheetId="2">#REF!</definedName>
    <definedName name="____DAT22">#REF!</definedName>
    <definedName name="____DAT23" localSheetId="2">#REF!</definedName>
    <definedName name="____DAT23">#REF!</definedName>
    <definedName name="____DAT24" localSheetId="2">#REF!</definedName>
    <definedName name="____DAT24">#REF!</definedName>
    <definedName name="____DAT25" localSheetId="2">#REF!</definedName>
    <definedName name="____DAT25">#REF!</definedName>
    <definedName name="____DAT26" localSheetId="2">#REF!</definedName>
    <definedName name="____DAT26">#REF!</definedName>
    <definedName name="____DAT27" localSheetId="2">#REF!</definedName>
    <definedName name="____DAT27">#REF!</definedName>
    <definedName name="____DAT28" localSheetId="2">#REF!</definedName>
    <definedName name="____DAT28">#REF!</definedName>
    <definedName name="____DAT29" localSheetId="2">#REF!</definedName>
    <definedName name="____DAT29">#REF!</definedName>
    <definedName name="____DAT3" localSheetId="2">#REF!</definedName>
    <definedName name="____DAT3">#REF!</definedName>
    <definedName name="____DAT30" localSheetId="2">#REF!</definedName>
    <definedName name="____DAT30">#REF!</definedName>
    <definedName name="____DAT31" localSheetId="2">#REF!</definedName>
    <definedName name="____DAT31">#REF!</definedName>
    <definedName name="____DAT32" localSheetId="2">#REF!</definedName>
    <definedName name="____DAT32">#REF!</definedName>
    <definedName name="____DAT33" localSheetId="2">#REF!</definedName>
    <definedName name="____DAT33">#REF!</definedName>
    <definedName name="____DAT34" localSheetId="2">#REF!</definedName>
    <definedName name="____DAT34">#REF!</definedName>
    <definedName name="____DAT35" localSheetId="2">#REF!</definedName>
    <definedName name="____DAT35">#REF!</definedName>
    <definedName name="____DAT36" localSheetId="2">#REF!</definedName>
    <definedName name="____DAT36">#REF!</definedName>
    <definedName name="____DAT37" localSheetId="2">#REF!</definedName>
    <definedName name="____DAT37">#REF!</definedName>
    <definedName name="____DAT38" localSheetId="2">#REF!</definedName>
    <definedName name="____DAT38">#REF!</definedName>
    <definedName name="____DAT39" localSheetId="2">#REF!</definedName>
    <definedName name="____DAT39">#REF!</definedName>
    <definedName name="____DAT4" localSheetId="2">#REF!</definedName>
    <definedName name="____DAT4">#REF!</definedName>
    <definedName name="____DAT40" localSheetId="2">#REF!</definedName>
    <definedName name="____DAT40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dol98" localSheetId="2">'[3]1997 fin. res.'!#REF!</definedName>
    <definedName name="____dol98">'[3]1997 fin. res.'!#REF!</definedName>
    <definedName name="____dol99" localSheetId="2">'[3]exch. rates'!#REF!</definedName>
    <definedName name="____dol99">'[3]exch. rates'!#REF!</definedName>
    <definedName name="____end97">[2]assumptions!$B$5</definedName>
    <definedName name="____end98">[2]assumptions!$B$7</definedName>
    <definedName name="____feb99">[2]assumptions!$B$9</definedName>
    <definedName name="____g7" hidden="1">{"'Sheet1'!$A$1:$G$96","'Sheet1'!$A$1:$H$96"}</definedName>
    <definedName name="____nm7" hidden="1">{"'Sheet1'!$A$1:$G$96","'Sheet1'!$A$1:$H$96"}</definedName>
    <definedName name="____nm8" hidden="1">{"'Sheet1'!$A$1:$G$96","'Sheet1'!$A$1:$H$96"}</definedName>
    <definedName name="____q1" hidden="1">{"'Sheet1'!$A$1:$G$96","'Sheet1'!$A$1:$H$96"}</definedName>
    <definedName name="____q10" hidden="1">{"'Sheet1'!$A$1:$G$96","'Sheet1'!$A$1:$H$96"}</definedName>
    <definedName name="____q2" hidden="1">{"'Sheet1'!$A$1:$G$96","'Sheet1'!$A$1:$H$96"}</definedName>
    <definedName name="____q3" hidden="1">{"'Sheet1'!$A$1:$G$96","'Sheet1'!$A$1:$H$96"}</definedName>
    <definedName name="____q4" hidden="1">{"'Sheet1'!$A$1:$G$96","'Sheet1'!$A$1:$H$96"}</definedName>
    <definedName name="____q5" hidden="1">{"'Sheet1'!$A$1:$G$96","'Sheet1'!$A$1:$H$96"}</definedName>
    <definedName name="____q6" hidden="1">{"'Sheet1'!$A$1:$G$96","'Sheet1'!$A$1:$H$96"}</definedName>
    <definedName name="____q8" hidden="1">{"'Sheet1'!$A$1:$G$96","'Sheet1'!$A$1:$H$96"}</definedName>
    <definedName name="____q9" hidden="1">{"'Sheet1'!$A$1:$G$96","'Sheet1'!$A$1:$H$96"}</definedName>
    <definedName name="____sdf2" hidden="1">{"'Sheet1'!$A$1:$G$96","'Sheet1'!$A$1:$H$96"}</definedName>
    <definedName name="____x1" hidden="1">{"'Sheet1'!$A$1:$G$96","'Sheet1'!$A$1:$H$96"}</definedName>
    <definedName name="____x2" hidden="1">{"'Sheet1'!$A$1:$G$96","'Sheet1'!$A$1:$H$96"}</definedName>
    <definedName name="____z1" hidden="1">{"'Sheet1'!$A$1:$G$96","'Sheet1'!$A$1:$H$96"}</definedName>
    <definedName name="____z3" hidden="1">{"'Sheet1'!$A$1:$G$96","'Sheet1'!$A$1:$H$96"}</definedName>
    <definedName name="____z4" hidden="1">{"'Sheet1'!$A$1:$G$96","'Sheet1'!$A$1:$H$96"}</definedName>
    <definedName name="___a1" hidden="1">{"'Sheet1'!$A$1:$G$96","'Sheet1'!$A$1:$H$96"}</definedName>
    <definedName name="___a2" hidden="1">{"'Sheet1'!$A$1:$G$96","'Sheet1'!$A$1:$H$96"}</definedName>
    <definedName name="___cvb5" hidden="1">{"'Sheet1'!$A$1:$G$96","'Sheet1'!$A$1:$H$96"}</definedName>
    <definedName name="___DAT1" localSheetId="2">#REF!</definedName>
    <definedName name="___DAT1">#REF!</definedName>
    <definedName name="___DAT10" localSheetId="2">#REF!</definedName>
    <definedName name="___DAT10">#REF!</definedName>
    <definedName name="___DAT11" localSheetId="2">#REF!</definedName>
    <definedName name="___DAT11">#REF!</definedName>
    <definedName name="___DAT12" localSheetId="2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 localSheetId="2">#REF!</definedName>
    <definedName name="___DAT17">#REF!</definedName>
    <definedName name="___DAT18" localSheetId="2">#REF!</definedName>
    <definedName name="___DAT18">#REF!</definedName>
    <definedName name="___DAT19" localSheetId="2">#REF!</definedName>
    <definedName name="___DAT19">#REF!</definedName>
    <definedName name="___DAT2" localSheetId="2">#REF!</definedName>
    <definedName name="___DAT2">#REF!</definedName>
    <definedName name="___DAT20" localSheetId="2">#REF!</definedName>
    <definedName name="___DAT20">#REF!</definedName>
    <definedName name="___DAT21" localSheetId="2">#REF!</definedName>
    <definedName name="___DAT21">#REF!</definedName>
    <definedName name="___DAT22" localSheetId="2">#REF!</definedName>
    <definedName name="___DAT22">#REF!</definedName>
    <definedName name="___DAT23" localSheetId="2">#REF!</definedName>
    <definedName name="___DAT23">#REF!</definedName>
    <definedName name="___DAT24" localSheetId="2">#REF!</definedName>
    <definedName name="___DAT24">#REF!</definedName>
    <definedName name="___DAT25" localSheetId="2">#REF!</definedName>
    <definedName name="___DAT25">#REF!</definedName>
    <definedName name="___DAT26" localSheetId="2">#REF!</definedName>
    <definedName name="___DAT26">#REF!</definedName>
    <definedName name="___DAT27" localSheetId="2">#REF!</definedName>
    <definedName name="___DAT27">#REF!</definedName>
    <definedName name="___DAT28" localSheetId="2">#REF!</definedName>
    <definedName name="___DAT28">#REF!</definedName>
    <definedName name="___DAT29" localSheetId="2">#REF!</definedName>
    <definedName name="___DAT29">#REF!</definedName>
    <definedName name="___DAT3" localSheetId="2">#REF!</definedName>
    <definedName name="___DAT3">#REF!</definedName>
    <definedName name="___DAT30" localSheetId="2">#REF!</definedName>
    <definedName name="___DAT30">#REF!</definedName>
    <definedName name="___DAT31" localSheetId="2">#REF!</definedName>
    <definedName name="___DAT31">#REF!</definedName>
    <definedName name="___DAT32" localSheetId="2">#REF!</definedName>
    <definedName name="___DAT32">#REF!</definedName>
    <definedName name="___DAT33" localSheetId="2">#REF!</definedName>
    <definedName name="___DAT33">#REF!</definedName>
    <definedName name="___DAT34" localSheetId="2">#REF!</definedName>
    <definedName name="___DAT34">#REF!</definedName>
    <definedName name="___DAT35" localSheetId="2">#REF!</definedName>
    <definedName name="___DAT35">#REF!</definedName>
    <definedName name="___DAT36" localSheetId="2">#REF!</definedName>
    <definedName name="___DAT36">#REF!</definedName>
    <definedName name="___DAT37" localSheetId="2">#REF!</definedName>
    <definedName name="___DAT37">#REF!</definedName>
    <definedName name="___DAT38" localSheetId="2">#REF!</definedName>
    <definedName name="___DAT38">#REF!</definedName>
    <definedName name="___DAT39" localSheetId="2">#REF!</definedName>
    <definedName name="___DAT39">#REF!</definedName>
    <definedName name="___DAT4" localSheetId="2">#REF!</definedName>
    <definedName name="___DAT4">#REF!</definedName>
    <definedName name="___DAT40" localSheetId="2">#REF!</definedName>
    <definedName name="___DAT40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dol98" localSheetId="2">'[3]1997 fin. res.'!#REF!</definedName>
    <definedName name="___dol98">'[3]1997 fin. res.'!#REF!</definedName>
    <definedName name="___dol99" localSheetId="2">'[3]exch. rates'!#REF!</definedName>
    <definedName name="___dol99">'[3]exch. rates'!#REF!</definedName>
    <definedName name="___end97">[2]assumptions!$B$5</definedName>
    <definedName name="___end98">[2]assumptions!$B$7</definedName>
    <definedName name="___feb99">[2]assumptions!$B$9</definedName>
    <definedName name="___g7" hidden="1">{"'Sheet1'!$A$1:$G$96","'Sheet1'!$A$1:$H$96"}</definedName>
    <definedName name="___nm7" hidden="1">{"'Sheet1'!$A$1:$G$96","'Sheet1'!$A$1:$H$96"}</definedName>
    <definedName name="___nm8" hidden="1">{"'Sheet1'!$A$1:$G$96","'Sheet1'!$A$1:$H$96"}</definedName>
    <definedName name="___q1" hidden="1">{"'Sheet1'!$A$1:$G$96","'Sheet1'!$A$1:$H$96"}</definedName>
    <definedName name="___q10" hidden="1">{"'Sheet1'!$A$1:$G$96","'Sheet1'!$A$1:$H$96"}</definedName>
    <definedName name="___q2" hidden="1">{"'Sheet1'!$A$1:$G$96","'Sheet1'!$A$1:$H$96"}</definedName>
    <definedName name="___q3" hidden="1">{"'Sheet1'!$A$1:$G$96","'Sheet1'!$A$1:$H$96"}</definedName>
    <definedName name="___q4" hidden="1">{"'Sheet1'!$A$1:$G$96","'Sheet1'!$A$1:$H$96"}</definedName>
    <definedName name="___q5" hidden="1">{"'Sheet1'!$A$1:$G$96","'Sheet1'!$A$1:$H$96"}</definedName>
    <definedName name="___q6" hidden="1">{"'Sheet1'!$A$1:$G$96","'Sheet1'!$A$1:$H$96"}</definedName>
    <definedName name="___q8" hidden="1">{"'Sheet1'!$A$1:$G$96","'Sheet1'!$A$1:$H$96"}</definedName>
    <definedName name="___q9" hidden="1">{"'Sheet1'!$A$1:$G$96","'Sheet1'!$A$1:$H$96"}</definedName>
    <definedName name="___sdf2" hidden="1">{"'Sheet1'!$A$1:$G$96","'Sheet1'!$A$1:$H$96"}</definedName>
    <definedName name="___x1" hidden="1">{"'Sheet1'!$A$1:$G$96","'Sheet1'!$A$1:$H$96"}</definedName>
    <definedName name="___x2" hidden="1">{"'Sheet1'!$A$1:$G$96","'Sheet1'!$A$1:$H$96"}</definedName>
    <definedName name="___z1" hidden="1">{"'Sheet1'!$A$1:$G$96","'Sheet1'!$A$1:$H$96"}</definedName>
    <definedName name="___z3" hidden="1">{"'Sheet1'!$A$1:$G$96","'Sheet1'!$A$1:$H$96"}</definedName>
    <definedName name="___z4" hidden="1">{"'Sheet1'!$A$1:$G$96","'Sheet1'!$A$1:$H$96"}</definedName>
    <definedName name="__al2" localSheetId="2">#REF!</definedName>
    <definedName name="__al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 localSheetId="2">#REF!</definedName>
    <definedName name="__DAT17">#REF!</definedName>
    <definedName name="__DAT18" localSheetId="2">#REF!</definedName>
    <definedName name="__DAT18">#REF!</definedName>
    <definedName name="__DAT19" localSheetId="2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 localSheetId="2">#REF!</definedName>
    <definedName name="__DAT21">#REF!</definedName>
    <definedName name="__DAT22" localSheetId="2">#REF!</definedName>
    <definedName name="__DAT22">#REF!</definedName>
    <definedName name="__DAT23" localSheetId="2">#REF!</definedName>
    <definedName name="__DAT23">#REF!</definedName>
    <definedName name="__DAT24" localSheetId="2">#REF!</definedName>
    <definedName name="__DAT24">#REF!</definedName>
    <definedName name="__DAT25" localSheetId="2">#REF!</definedName>
    <definedName name="__DAT25">#REF!</definedName>
    <definedName name="__DAT26" localSheetId="2">#REF!</definedName>
    <definedName name="__DAT26">#REF!</definedName>
    <definedName name="__DAT27" localSheetId="2">#REF!</definedName>
    <definedName name="__DAT27">#REF!</definedName>
    <definedName name="__DAT28" localSheetId="2">#REF!</definedName>
    <definedName name="__DAT28">#REF!</definedName>
    <definedName name="__DAT29" localSheetId="2">#REF!</definedName>
    <definedName name="__DAT29">#REF!</definedName>
    <definedName name="__DAT3" localSheetId="2">#REF!</definedName>
    <definedName name="__DAT3">#REF!</definedName>
    <definedName name="__DAT30" localSheetId="2">#REF!</definedName>
    <definedName name="__DAT30">#REF!</definedName>
    <definedName name="__DAT31" localSheetId="2">#REF!</definedName>
    <definedName name="__DAT31">#REF!</definedName>
    <definedName name="__DAT32" localSheetId="2">#REF!</definedName>
    <definedName name="__DAT32">#REF!</definedName>
    <definedName name="__DAT33" localSheetId="2">#REF!</definedName>
    <definedName name="__DAT33">#REF!</definedName>
    <definedName name="__DAT34" localSheetId="2">#REF!</definedName>
    <definedName name="__DAT34">#REF!</definedName>
    <definedName name="__DAT35" localSheetId="2">#REF!</definedName>
    <definedName name="__DAT35">#REF!</definedName>
    <definedName name="__DAT36" localSheetId="2">#REF!</definedName>
    <definedName name="__DAT36">#REF!</definedName>
    <definedName name="__DAT37" localSheetId="2">#REF!</definedName>
    <definedName name="__DAT37">#REF!</definedName>
    <definedName name="__DAT38" localSheetId="2">#REF!</definedName>
    <definedName name="__DAT38">#REF!</definedName>
    <definedName name="__DAT39" localSheetId="2">#REF!</definedName>
    <definedName name="__DAT39">#REF!</definedName>
    <definedName name="__DAT4" localSheetId="2">#REF!</definedName>
    <definedName name="__DAT4">#REF!</definedName>
    <definedName name="__DAT40" localSheetId="2">#REF!</definedName>
    <definedName name="__DAT40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end97">[2]assumptions!$B$5</definedName>
    <definedName name="__end98">[2]assumptions!$B$7</definedName>
    <definedName name="__feb99">[2]assumptions!$B$9</definedName>
    <definedName name="_10Excel_BuiltIn_Print_Area_5_1" localSheetId="2">#REF!</definedName>
    <definedName name="_10Excel_BuiltIn_Print_Area_5_1">#REF!</definedName>
    <definedName name="_10март_1_1">[4]база1!$B$114:$R$161</definedName>
    <definedName name="_11март04_1_1">[5]база1!$B$114:$R$164</definedName>
    <definedName name="_12февраль04_1_1">[5]база1!$B$59:$R$110</definedName>
    <definedName name="_13май_1_1">[4]база1!$B$222:$R$273</definedName>
    <definedName name="_13январь_1_1">[4]база1!$B$7:$R$56</definedName>
    <definedName name="_14март_1_1">[4]база1!$B$114:$R$161</definedName>
    <definedName name="_14февраль04_1_1">[5]база1!$B$59:$R$110</definedName>
    <definedName name="_14январь04_1_1">[5]база1!$B$7:$R$53</definedName>
    <definedName name="_15март04_1_1">[5]база1!$B$114:$R$164</definedName>
    <definedName name="_15январь_1_1">[4]база1!$B$7:$R$56</definedName>
    <definedName name="_16январь04_1_1">[5]база1!$B$7:$R$53</definedName>
    <definedName name="_18непонятное_1_1" localSheetId="2">#REF!</definedName>
    <definedName name="_18непонятное_1_1">#REF!</definedName>
    <definedName name="_23январь_1_1">[4]база1!$B$7:$R$56</definedName>
    <definedName name="_24январь04_1_1">[5]база1!$B$7:$R$53</definedName>
    <definedName name="_2Excel_BuiltIn_Extract_1" localSheetId="2">[6]Ме_ия!#REF!</definedName>
    <definedName name="_2Excel_BuiltIn_Extract_1">[6]Ме_ия!#REF!</definedName>
    <definedName name="_5апрель_1_1">[4]база1!$B$166:$R$218</definedName>
    <definedName name="_6июнь_1_1">[4]база1!$B$277:$R$327</definedName>
    <definedName name="_7Excel_BuiltIn_Print_Area_1">[7]P2000!$A$1:$V$55</definedName>
    <definedName name="_7апрель_1_1">[4]база1!$B$166:$R$218</definedName>
    <definedName name="_7май_1_1">[4]база1!$B$222:$R$273</definedName>
    <definedName name="_8июнь_1_1">[4]база1!$B$277:$R$327</definedName>
    <definedName name="_8март_1_1">[4]база1!$B$114:$R$161</definedName>
    <definedName name="_9май_1_1">[4]база1!$B$222:$R$273</definedName>
    <definedName name="_9март04_1_1">[5]база1!$B$114:$R$164</definedName>
    <definedName name="_DAT11" localSheetId="2">#REF!</definedName>
    <definedName name="_DAT11">#REF!</definedName>
    <definedName name="_DAT12" localSheetId="2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end98">[2]assumptions!$B$7</definedName>
    <definedName name="_feb99">[2]assumptions!$B$9</definedName>
    <definedName name="_g7" hidden="1">{"'Sheet1'!$A$1:$G$96","'Sheet1'!$A$1:$H$96"}</definedName>
    <definedName name="ASFD412" hidden="1">{"'Sheet1'!$A$1:$G$96","'Sheet1'!$A$1:$H$96"}</definedName>
    <definedName name="avrate98">[2]assumptions!$B$6</definedName>
    <definedName name="avrate99">[2]assumptions!$B$10</definedName>
    <definedName name="COEFFICIENT_5" localSheetId="2">[8]Rev!#REF!</definedName>
    <definedName name="COEFFICIENT_5">[8]Rev!#REF!</definedName>
    <definedName name="cvb_13">NA()</definedName>
    <definedName name="cvb_17">'[9]03-04г'!$A$460:$AB$540</definedName>
    <definedName name="cvb_18">'[9]03_04г'!$A$460:$AB$540</definedName>
    <definedName name="cvb_19">'[9]03_04г'!$A$460:$AB$540</definedName>
    <definedName name="cvb_20">'[10]03_04г'!$A$460:$AB$540</definedName>
    <definedName name="d" hidden="1">{"'Sheet1'!$A$1:$G$96","'Sheet1'!$A$1:$H$96"}</definedName>
    <definedName name="dfgdfgfdg" hidden="1">{"'Sheet1'!$A$1:$G$96","'Sheet1'!$A$1:$H$96"}</definedName>
    <definedName name="dfgdgdfg" hidden="1">{"'Sheet1'!$A$1:$G$96","'Sheet1'!$A$1:$H$96"}</definedName>
    <definedName name="dfgdgfhg" hidden="1">{"'Sheet1'!$A$1:$G$96","'Sheet1'!$A$1:$H$96"}</definedName>
    <definedName name="dola_5" localSheetId="2">'[3]1997 fin_ res_'!#REF!</definedName>
    <definedName name="dola_5">'[3]1997 fin_ res_'!#REF!</definedName>
    <definedName name="dolb1997_5" localSheetId="2">'[3]exch_ rates'!#REF!</definedName>
    <definedName name="dolb1997_5">'[3]exch_ rates'!#REF!</definedName>
    <definedName name="dole97_5" localSheetId="2">'[3]exch_ rates'!#REF!</definedName>
    <definedName name="dole97_5">'[3]exch_ rates'!#REF!</definedName>
    <definedName name="dolrate">[11]Rev!$I$254</definedName>
    <definedName name="dolrate_2">[11]Rev!$I$254</definedName>
    <definedName name="dolrateb_5" localSheetId="2">'[3]1997 fin_ res_'!#REF!</definedName>
    <definedName name="dolrateb_5">'[3]1997 fin_ res_'!#REF!</definedName>
    <definedName name="dolratee_5" localSheetId="2">'[3]1997 fin_ res_'!#REF!</definedName>
    <definedName name="dolratee_5">'[3]1997 fin_ res_'!#REF!</definedName>
    <definedName name="dsf" hidden="1">{"'Sheet1'!$A$1:$G$96","'Sheet1'!$A$1:$H$96"}</definedName>
    <definedName name="e" hidden="1">{"'Sheet1'!$A$1:$G$96","'Sheet1'!$A$1:$H$96"}</definedName>
    <definedName name="er" hidden="1">{"'Sheet1'!$A$1:$G$96","'Sheet1'!$A$1:$H$96"}</definedName>
    <definedName name="ererer" hidden="1">{"'Sheet1'!$A$1:$G$96","'Sheet1'!$A$1:$H$96"}</definedName>
    <definedName name="Excel_BuiltIn_Extract_10" localSheetId="2">[6]Ме_ия!#REF!</definedName>
    <definedName name="Excel_BuiltIn_Extract_10">[6]Ме_ия!#REF!</definedName>
    <definedName name="Excel_BuiltIn_Extract_21">NA()</definedName>
    <definedName name="Excel_BuiltIn_Print_Area_10">'[12]расшифровка 1кв'!$A$1:$AU$121</definedName>
    <definedName name="ff" hidden="1">{"'Sheet1'!$A$1:$G$96","'Sheet1'!$A$1:$H$96"}</definedName>
    <definedName name="fg" hidden="1">{"'Sheet1'!$A$1:$G$96","'Sheet1'!$A$1:$H$96"}</definedName>
    <definedName name="fgghfthd" hidden="1">{"'Sheet1'!$A$1:$G$96","'Sheet1'!$A$1:$H$96"}</definedName>
    <definedName name="fhdhdjf" hidden="1">{"'Sheet1'!$A$1:$G$96","'Sheet1'!$A$1:$H$96"}</definedName>
    <definedName name="fhgdgg" hidden="1">{"'Sheet1'!$A$1:$G$96","'Sheet1'!$A$1:$H$96"}</definedName>
    <definedName name="gfcgxdfg" hidden="1">{"'Sheet1'!$A$1:$G$96","'Sheet1'!$A$1:$H$96"}</definedName>
    <definedName name="gfhgfjnnhy" hidden="1">{"'Sheet1'!$A$1:$G$96","'Sheet1'!$A$1:$H$96"}</definedName>
    <definedName name="gggggg" hidden="1">{"'Sheet1'!$A$1:$G$96","'Sheet1'!$A$1:$H$96"}</definedName>
    <definedName name="ggggggggggggg" hidden="1">{#N/A,#N/A,TRUE,"Лист2"}</definedName>
    <definedName name="ghdfhgj" hidden="1">{"'Sheet1'!$A$1:$G$96","'Sheet1'!$A$1:$H$96"}</definedName>
    <definedName name="gvxgdfgd" hidden="1">{"'Sheet1'!$A$1:$G$96","'Sheet1'!$A$1:$H$96"}</definedName>
    <definedName name="h" hidden="1">{"'Sheet1'!$A$1:$G$96","'Sheet1'!$A$1:$H$96"}</definedName>
    <definedName name="hhh" hidden="1">{"'Sheet1'!$A$1:$G$96","'Sheet1'!$A$1:$H$96"}</definedName>
    <definedName name="hj" hidden="1">{"'Sheet1'!$A$1:$G$96","'Sheet1'!$A$1:$H$96"}</definedName>
    <definedName name="HTML_CodePage" hidden="1">1252</definedName>
    <definedName name="HTML_Email" hidden="1">""</definedName>
    <definedName name="HTML_Header" hidden="1">"Working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HD:Web Site “~adamodar”:pc:datasets:MyHTML.html"</definedName>
    <definedName name="HTML_Title" hidden="1">"wcdata"</definedName>
    <definedName name="i" hidden="1">{#N/A,#N/A,TRUE,"Лист2"}</definedName>
    <definedName name="jk" hidden="1">{#N/A,#N/A,TRUE,"Лист2"}</definedName>
    <definedName name="jkhkjujk" hidden="1">{"'Sheet1'!$A$1:$G$96","'Sheet1'!$A$1:$H$96"}</definedName>
    <definedName name="jkkkkkkk\" hidden="1">{"'Sheet1'!$A$1:$G$96","'Sheet1'!$A$1:$H$96"}</definedName>
    <definedName name="jutyj" hidden="1">{"'Sheet1'!$A$1:$G$96","'Sheet1'!$A$1:$H$96"}</definedName>
    <definedName name="k" hidden="1">{"'Sheet1'!$A$1:$G$96","'Sheet1'!$A$1:$H$96"}</definedName>
    <definedName name="ooo_18" localSheetId="2">[13]Вспомогательное!#REF!</definedName>
    <definedName name="ooo_18">[13]Вспомогательное!#REF!</definedName>
    <definedName name="ooo_18_5" localSheetId="2">[13]Вспомогательное!#REF!</definedName>
    <definedName name="ooo_18_5">[13]Вспомогательное!#REF!</definedName>
    <definedName name="ooo_19" localSheetId="2">[13]Вспомогательное!#REF!</definedName>
    <definedName name="ooo_19">[13]Вспомогательное!#REF!</definedName>
    <definedName name="ooo_19_5" localSheetId="2">[13]Вспомогательное!#REF!</definedName>
    <definedName name="ooo_19_5">[13]Вспомогательное!#REF!</definedName>
    <definedName name="ooo_20" localSheetId="2">[14]Вспомогательное!#REF!</definedName>
    <definedName name="ooo_20">[14]Вспомогательное!#REF!</definedName>
    <definedName name="ooo_20_5" localSheetId="2">[14]Вспомогательное!#REF!</definedName>
    <definedName name="ooo_20_5">[14]Вспомогательное!#REF!</definedName>
    <definedName name="ooo_5" localSheetId="2">[15]Вспомогательное!#REF!</definedName>
    <definedName name="ooo_5">[15]Вспомогательное!#REF!</definedName>
    <definedName name="qq" hidden="1">{"'Sheet1'!$A$1:$G$96","'Sheet1'!$A$1:$H$96"}</definedName>
    <definedName name="rhyftghgfh" hidden="1">{"'Sheet1'!$A$1:$G$96","'Sheet1'!$A$1:$H$96"}</definedName>
    <definedName name="rtg" hidden="1">{"'Sheet1'!$A$1:$G$96","'Sheet1'!$A$1:$H$96"}</definedName>
    <definedName name="sdd" hidden="1">{"'Sheet1'!$A$1:$G$96","'Sheet1'!$A$1:$H$96"}</definedName>
    <definedName name="t" hidden="1">{"'Sheet1'!$A$1:$G$96","'Sheet1'!$A$1:$H$96"}</definedName>
    <definedName name="TESTVKEY" localSheetId="2">#REF!</definedName>
    <definedName name="TESTVKEY">#REF!</definedName>
    <definedName name="USD" localSheetId="2">#REF!</definedName>
    <definedName name="USD">#REF!</definedName>
    <definedName name="yu" hidden="1">{"'Sheet1'!$A$1:$G$96","'Sheet1'!$A$1:$H$96"}</definedName>
    <definedName name="yui" hidden="1">{"'Sheet1'!$A$1:$G$96","'Sheet1'!$A$1:$H$96"}</definedName>
    <definedName name="а117" hidden="1">{0,0}</definedName>
    <definedName name="а140" hidden="1">{0,0}</definedName>
    <definedName name="а163" hidden="1">{0,0}</definedName>
    <definedName name="а186" hidden="1">{0,0}</definedName>
    <definedName name="а19" hidden="1">{0,0}</definedName>
    <definedName name="а2" hidden="1">{"'Sheet1'!$A$1:$G$96","'Sheet1'!$A$1:$H$96"}</definedName>
    <definedName name="а71" hidden="1">{0,0}</definedName>
    <definedName name="а94" hidden="1">{0,0}</definedName>
    <definedName name="ааа" hidden="1">{0,0}</definedName>
    <definedName name="ааааа11111" hidden="1">{"'Sheet1'!$A$1:$G$96","'Sheet1'!$A$1:$H$96"}</definedName>
    <definedName name="авг.опер.Н" hidden="1">{"'Sheet1'!$A$1:$G$96","'Sheet1'!$A$1:$H$96"}</definedName>
    <definedName name="август05">[16]база1!$B$355:$R$407</definedName>
    <definedName name="август06">[17]база1!$B$431:$R$490</definedName>
    <definedName name="авпаврп">[18]база1!$B$114:$R$161</definedName>
    <definedName name="авпарпар" hidden="1">{"'Sheet1'!$A$1:$G$96","'Sheet1'!$A$1:$H$96"}</definedName>
    <definedName name="авпекго" hidden="1">{"'Sheet1'!$A$1:$G$96","'Sheet1'!$A$1:$H$96"}</definedName>
    <definedName name="авр">[19]настроики!$A$5</definedName>
    <definedName name="амит" hidden="1">{"'Sheet1'!$A$1:$G$96","'Sheet1'!$A$1:$H$96"}</definedName>
    <definedName name="анблоки">[20]заявка_на_произ!$A$115:$IV$115</definedName>
    <definedName name="апрель_10">[15]база1!$B$166:$R$218</definedName>
    <definedName name="апрель_12">[21]база1!$B$166:$R$218</definedName>
    <definedName name="апрель_18">[22]база1!$B$166:$R$218</definedName>
    <definedName name="апрель_18_10">[15]база1!$B$166:$R$218</definedName>
    <definedName name="апрель_2">[15]база1!$B$166:$R$218</definedName>
    <definedName name="апрель_27">[23]база1!$B$166:$R$218</definedName>
    <definedName name="апрель_27_10">[15]база1!$B$166:$R$218</definedName>
    <definedName name="апрель_3">[24]база1!$B$166:$R$218</definedName>
    <definedName name="апрель_35">[22]база1!$B$166:$R$218</definedName>
    <definedName name="апрель_35_10">[15]база1!$B$166:$R$218</definedName>
    <definedName name="апрель05">[16]база1!$B$156:$R$203</definedName>
    <definedName name="апрель06">[25]база1!$B$182:$R$233</definedName>
    <definedName name="апрпоонгеш" hidden="1">{"'Sheet1'!$A$1:$G$96","'Sheet1'!$A$1:$H$96"}</definedName>
    <definedName name="араго" hidden="1">{"'Sheet1'!$A$1:$G$96","'Sheet1'!$A$1:$H$96"}</definedName>
    <definedName name="арппр" hidden="1">{"'Sheet1'!$A$1:$G$96","'Sheet1'!$A$1:$H$96"}</definedName>
    <definedName name="_xlnm.Database" localSheetId="2">#REF!</definedName>
    <definedName name="_xlnm.Database">#REF!</definedName>
    <definedName name="ббб" hidden="1">{0,0}</definedName>
    <definedName name="брикеты" hidden="1">{"'Sheet1'!$A$1:$G$96","'Sheet1'!$A$1:$H$96"}</definedName>
    <definedName name="в1" hidden="1">{"'Sheet1'!$A$1:$G$96","'Sheet1'!$A$1:$H$96"}</definedName>
    <definedName name="вапвап" hidden="1">{#N/A,#N/A,TRUE,"Лист2"}</definedName>
    <definedName name="ваыкпав" hidden="1">{#N/A,#N/A,TRUE,"Лист2"}</definedName>
    <definedName name="вввв" hidden="1">{"'Sheet1'!$A$1:$G$96","'Sheet1'!$A$1:$H$96"}</definedName>
    <definedName name="ви" hidden="1">{"'Sheet1'!$A$1:$G$96","'Sheet1'!$A$1:$H$96"}</definedName>
    <definedName name="вп" hidden="1">{"'Sheet1'!$A$1:$G$96","'Sheet1'!$A$1:$H$96"}</definedName>
    <definedName name="впвене" hidden="1">{"'Sheet1'!$A$1:$G$96","'Sheet1'!$A$1:$H$96"}</definedName>
    <definedName name="впр" hidden="1">{#N/A,#N/A,TRUE,"Лист2"}</definedName>
    <definedName name="впрапр" hidden="1">{"'Sheet1'!$A$1:$G$96","'Sheet1'!$A$1:$H$96"}</definedName>
    <definedName name="гзщхшщхщз" hidden="1">{"'Sheet1'!$A$1:$G$96","'Sheet1'!$A$1:$H$96"}</definedName>
    <definedName name="Гостиница_СВЕТЛИЦАФИНПЛАН_13">NA()</definedName>
    <definedName name="Гостиница_СВЕТЛИЦАФИНПЛАН_17">[26]финплан!$B$12:$J$50</definedName>
    <definedName name="Гостиница_СВЕТЛИЦАФИНПЛАН_18">[26]финплан!$B$12:$J$50</definedName>
    <definedName name="Гостиница_СВЕТЛИЦАФИНПЛАН_19">[26]финплан!$B$12:$J$50</definedName>
    <definedName name="Гостиница_СВЕТЛИЦАФИНПЛАН_20">[27]финплан!$B$12:$J$50</definedName>
    <definedName name="да" hidden="1">{#N/A,#N/A,TRUE,"Лист2"}</definedName>
    <definedName name="дата_год">[19]настроики!$K$4</definedName>
    <definedName name="декабрь05">[16]база1!$B$582:$R$634</definedName>
    <definedName name="джплрджрлдпаорлдпа" hidden="1">{#N/A,#N/A,TRUE,"Лист2"}</definedName>
    <definedName name="джррапр" hidden="1">{"'Sheet1'!$A$1:$G$96","'Sheet1'!$A$1:$H$96"}</definedName>
    <definedName name="ДОЛ_им._ДИКАНОВОЙ2002_13">NA()</definedName>
    <definedName name="ДОЛ_им._ДИКАНОВОЙ2002_17">[28]ФАКТ2002!$AN$1:$BA$61</definedName>
    <definedName name="ДОЛ_им._ДИКАНОВОЙ2002_18">[28]ФАКТ2002!$AN$1:$BA$57</definedName>
    <definedName name="ДОЛ_им._ДИКАНОВОЙ2002_19">[28]ФАКТ2002!$AN$1:$BA$57</definedName>
    <definedName name="ДОЛ_им._ДИКАНОВОЙ2002_20">[29]ФАКТ2002!$AN$1:$BA$57</definedName>
    <definedName name="ДОЛ_им._ДИКОНОВОЙ2002_13">NA()</definedName>
    <definedName name="ДОЛ_им._ДИКОНОВОЙ2002_17">[28]ФАКТ2002!$AN$1:$BA$61</definedName>
    <definedName name="ДОЛ_им._ДИКОНОВОЙ2002_18">[28]ФАКТ2002!$AN$1:$BA$57</definedName>
    <definedName name="ДОЛ_им._ДИКОНОВОЙ2002_19">[28]ФАКТ2002!$AN$1:$BA$57</definedName>
    <definedName name="ДОЛ_им._ДИКОНОВОЙ2002_20">[29]ФАКТ2002!$AN$1:$BA$57</definedName>
    <definedName name="Дом_отдыха_КАПЁНКИФИНПЛАН_13">NA()</definedName>
    <definedName name="Дом_отдыха_КАПЁНКИФИНПЛАН_17">[26]финплан!$B$12:$J$50</definedName>
    <definedName name="Дом_отдыха_КАПЁНКИФИНПЛАН_18">[26]финплан!$B$12:$J$50</definedName>
    <definedName name="Дом_отдыха_КАПЁНКИФИНПЛАН_19">[26]финплан!$B$12:$J$50</definedName>
    <definedName name="Дом_отдыха_КАПЁНКИФИНПЛАН_20">[27]финплан!$B$12:$J$50</definedName>
    <definedName name="екнкн" hidden="1">{#N/A,#N/A,TRUE,"Лист2"}</definedName>
    <definedName name="ен" hidden="1">{"'Sheet1'!$A$1:$G$96","'Sheet1'!$A$1:$H$96"}</definedName>
    <definedName name="жьлрджеьлрджаеьрлджеа" hidden="1">{#N/A,#N/A,TRUE,"Лист2"}</definedName>
    <definedName name="Извлечение_ИМ" localSheetId="2">'[30]Пр-во'!#REF!</definedName>
    <definedName name="Извлечение_ИМ">'[30]Пр-во'!#REF!</definedName>
    <definedName name="_xlnm.Extract" localSheetId="2">'[6]Ме-ия'!#REF!</definedName>
    <definedName name="_xlnm.Extract">'[6]Ме-ия'!#REF!</definedName>
    <definedName name="ии" hidden="1">{"'Sheet1'!$A$1:$G$96","'Sheet1'!$A$1:$H$96"}</definedName>
    <definedName name="иии" hidden="1">{"'Sheet1'!$A$1:$G$96","'Sheet1'!$A$1:$H$96"}</definedName>
    <definedName name="иииии" hidden="1">{#N/A,#N/A,TRUE,"Лист2"}</definedName>
    <definedName name="им" hidden="1">{"'Sheet1'!$A$1:$G$96","'Sheet1'!$A$1:$H$96"}</definedName>
    <definedName name="имитм" hidden="1">{#N/A,#N/A,TRUE,"Лист2"}</definedName>
    <definedName name="ИР_2">[15]заявка_на_произ!$D$1:$D$65536</definedName>
    <definedName name="итог1разд" localSheetId="2">#REF!</definedName>
    <definedName name="итог1разд">#REF!</definedName>
    <definedName name="итог1разд_2" localSheetId="2">#REF!</definedName>
    <definedName name="итог1разд_2">#REF!</definedName>
    <definedName name="итог1раздела" localSheetId="2">#REF!</definedName>
    <definedName name="итог1раздела">#REF!</definedName>
    <definedName name="июль05">[16]база1!$B$302:$R$354</definedName>
    <definedName name="июль06">[17]база1!$B$369:$R$430</definedName>
    <definedName name="июнь_10">[15]база1!$B$277:$R$327</definedName>
    <definedName name="июнь_12">[21]база1!$B$277:$R$327</definedName>
    <definedName name="июнь_18">[22]база1!$B$277:$R$327</definedName>
    <definedName name="июнь_18_10">[15]база1!$B$277:$R$327</definedName>
    <definedName name="июнь_2">[15]база1!$B$277:$R$327</definedName>
    <definedName name="июнь_27">[23]база1!$B$277:$R$327</definedName>
    <definedName name="июнь_27_10">[15]база1!$B$277:$R$327</definedName>
    <definedName name="июнь_3">[24]база1!$B$277:$R$327</definedName>
    <definedName name="июнь_35">[22]база1!$B$277:$R$327</definedName>
    <definedName name="июнь_35_10">[15]база1!$B$277:$R$327</definedName>
    <definedName name="июнь05">[16]база1!$B$250:$R$301</definedName>
    <definedName name="июнь06">[25]база1!$B$286:$R$347</definedName>
    <definedName name="ияч" hidden="1">{"'Sheet1'!$A$1:$G$96","'Sheet1'!$A$1:$H$96"}</definedName>
    <definedName name="йййй" hidden="1">{0,0}</definedName>
    <definedName name="ййййй" hidden="1">{0,0}</definedName>
    <definedName name="ййййййййййй" hidden="1">{0,0}</definedName>
    <definedName name="йц" hidden="1">{"'Sheet1'!$A$1:$G$96","'Sheet1'!$A$1:$H$96"}</definedName>
    <definedName name="йцу" hidden="1">{"'Sheet1'!$A$1:$G$96","'Sheet1'!$A$1:$H$96"}</definedName>
    <definedName name="к" hidden="1">{#N/A,#N/A,TRUE,"Лист2"}</definedName>
    <definedName name="как" hidden="1">{"'Sheet1'!$A$1:$G$96","'Sheet1'!$A$1:$H$96"}</definedName>
    <definedName name="кв" hidden="1">{"'Sheet1'!$A$1:$G$96","'Sheet1'!$A$1:$H$96"}</definedName>
    <definedName name="кв.1">[17]база1!$B$160:$R$181</definedName>
    <definedName name="квартал2">[17]база1!$B$348:$R$368</definedName>
    <definedName name="квартал3">[17]база1!$B$546:$R$608</definedName>
    <definedName name="квартал4">[31]база1!$B$705:$R$721</definedName>
    <definedName name="ке54" hidden="1">{"'Sheet1'!$A$1:$G$96","'Sheet1'!$A$1:$H$96"}</definedName>
    <definedName name="Кира" hidden="1">{"'Sheet1'!$A$1:$G$96","'Sheet1'!$A$1:$H$96"}</definedName>
    <definedName name="ккк" hidden="1">{"'Sheet1'!$A$1:$G$96","'Sheet1'!$A$1:$H$96"}</definedName>
    <definedName name="кккк" hidden="1">{"'Sheet1'!$A$1:$G$96","'Sheet1'!$A$1:$H$96"}</definedName>
    <definedName name="ккккк" hidden="1">{#N/A,#N/A,TRUE,"Лист2"}</definedName>
    <definedName name="кккккк" hidden="1">{#N/A,#N/A,TRUE,"Лист2"}</definedName>
    <definedName name="ккккккк" hidden="1">{0,0}</definedName>
    <definedName name="конец1и" localSheetId="2">#REF!</definedName>
    <definedName name="конец1и">#REF!</definedName>
    <definedName name="конец1и_2" localSheetId="2">#REF!</definedName>
    <definedName name="конец1и_2">#REF!</definedName>
    <definedName name="конец1итог" localSheetId="2">#REF!</definedName>
    <definedName name="конец1итог">#REF!</definedName>
    <definedName name="_xlnm.Criteria" localSheetId="2">'[30]Пр-во'!#REF!</definedName>
    <definedName name="_xlnm.Criteria">'[30]Пр-во'!#REF!</definedName>
    <definedName name="курс">[32]АХБ!$A$3</definedName>
    <definedName name="курс2">[33]EURO!$A$1</definedName>
    <definedName name="куцкцукцуа" hidden="1">{#N/A,#N/A,TRUE,"Лист2"}</definedName>
    <definedName name="л" hidden="1">{"'Sheet1'!$A$1:$G$96","'Sheet1'!$A$1:$H$96"}</definedName>
    <definedName name="Лг" hidden="1">{"'Sheet1'!$A$1:$G$96","'Sheet1'!$A$1:$H$96"}</definedName>
    <definedName name="ЛГОК" hidden="1">{"'Sheet1'!$A$1:$G$96","'Sheet1'!$A$1:$H$96"}</definedName>
    <definedName name="лдукоелджкулелджукл" hidden="1">{"'Sheet1'!$A$1:$G$96","'Sheet1'!$A$1:$H$96"}</definedName>
    <definedName name="ЛЕБЕД." hidden="1">{"'Sheet1'!$A$1:$G$96","'Sheet1'!$A$1:$H$96"}</definedName>
    <definedName name="ло" hidden="1">{"'Sheet1'!$A$1:$G$96","'Sheet1'!$A$1:$H$96"}</definedName>
    <definedName name="ЛПУ_Санаторий_профилакторий2002_13">NA()</definedName>
    <definedName name="ЛПУ_Санаторий_профилакторий2002_17">[28]ФАКТ2002!$Y$1:$AL$61</definedName>
    <definedName name="ЛПУ_Санаторий_профилакторий2002_18">[28]ФАКТ2002!$Y$1:$AL$57</definedName>
    <definedName name="ЛПУ_Санаторий_профилакторий2002_19">[28]ФАКТ2002!$Y$1:$AL$57</definedName>
    <definedName name="ЛПУ_Санаторий_профилакторий2002_20">[29]ФАКТ2002!$Y$1:$AL$57</definedName>
    <definedName name="май_10">[15]база1!$B$222:$R$273</definedName>
    <definedName name="май_12">[21]база1!$B$222:$R$273</definedName>
    <definedName name="май_18">[22]база1!$B$222:$R$273</definedName>
    <definedName name="май_18_10">[15]база1!$B$222:$R$273</definedName>
    <definedName name="май_2">[15]база1!$B$222:$R$273</definedName>
    <definedName name="май_27">[23]база1!$B$222:$R$273</definedName>
    <definedName name="май_27_10">[15]база1!$B$222:$R$273</definedName>
    <definedName name="май_3">[24]база1!$B$222:$R$273</definedName>
    <definedName name="май_35">[22]база1!$B$222:$R$273</definedName>
    <definedName name="май_35_10">[15]база1!$B$222:$R$273</definedName>
    <definedName name="май05">[16]база1!$B$204:$S$249</definedName>
    <definedName name="май06">[25]база1!$B$234:$S$285</definedName>
    <definedName name="март_10">[15]база1!$B$114:$R$161</definedName>
    <definedName name="март_12">[21]база1!$B$114:$R$161</definedName>
    <definedName name="март_18">[22]база1!$B$114:$R$161</definedName>
    <definedName name="март_18_10">[15]база1!$B$114:$R$161</definedName>
    <definedName name="март_2">[15]база1!$B$114:$R$161</definedName>
    <definedName name="март_27">[23]база1!$B$114:$R$161</definedName>
    <definedName name="март_27_10">[15]база1!$B$114:$R$161</definedName>
    <definedName name="март_3">[24]база1!$B$114:$R$161</definedName>
    <definedName name="март_35">[22]база1!$B$114:$R$161</definedName>
    <definedName name="март_35_10">[15]база1!$B$114:$R$161</definedName>
    <definedName name="март04_10">[15]база1!$B$114:$R$164</definedName>
    <definedName name="март04_12">[34]база1!$B$114:$R$164</definedName>
    <definedName name="март04_18">[35]база1!$B$114:$R$164</definedName>
    <definedName name="март04_18_10">[15]база1!$B$114:$R$164</definedName>
    <definedName name="март04_2">[15]база1!$B$114:$R$164</definedName>
    <definedName name="март04_27">[36]база1!$B$114:$R$164</definedName>
    <definedName name="март04_27_10">[15]база1!$B$114:$R$164</definedName>
    <definedName name="март04_3">[37]база1!$B$114:$R$164</definedName>
    <definedName name="март04_35">[35]база1!$B$114:$R$164</definedName>
    <definedName name="март04_35_10">[15]база1!$B$114:$R$164</definedName>
    <definedName name="март05">[16]база1!$B$105:$S$155</definedName>
    <definedName name="март06">[16]база1!$B$107:$R$159</definedName>
    <definedName name="месяц_13">NA()</definedName>
    <definedName name="месяц_17">[38]Лист3!$K$1:$K$23</definedName>
    <definedName name="месяц_18">[38]Лист3!$K$1:$K$23</definedName>
    <definedName name="месяц_19">[38]Лист3!$K$1:$K$23</definedName>
    <definedName name="месяц_20">[39]Лист3!$K$1:$K$23</definedName>
    <definedName name="месяцы1">[19]настроики!$K$1:$V$1</definedName>
    <definedName name="месяцы2">[19]настроики!$K$2:$V$2</definedName>
    <definedName name="ннннннн" hidden="1">{0,0}</definedName>
    <definedName name="ннро" hidden="1">{"'Sheet1'!$A$1:$G$96","'Sheet1'!$A$1:$H$96"}</definedName>
    <definedName name="нов" hidden="1">{#N/A,#N/A,TRUE,"Лист2"}</definedName>
    <definedName name="ноябрь05">[16]база1!$B$529:$R$581</definedName>
    <definedName name="нпа" hidden="1">{"'Sheet1'!$A$1:$G$96","'Sheet1'!$A$1:$H$96"}</definedName>
    <definedName name="нукекпецуц" hidden="1">{#N/A,#N/A,TRUE,"Лист2"}</definedName>
    <definedName name="о" hidden="1">{#N/A,#N/A,TRUE,"Лист2"}</definedName>
    <definedName name="_xlnm.Print_Area" localSheetId="1">'1 пр 14 дн. ССС'!$A$1:$F$81</definedName>
    <definedName name="_xlnm.Print_Area" localSheetId="2">'2 пр 14 дн. ЖКТ '!$A$1:$F$81</definedName>
    <definedName name="_xlnm.Print_Area">[40]P2000!$A$1:$V$55</definedName>
    <definedName name="ОбщежитияФИНПЛАН_13">NA()</definedName>
    <definedName name="ОбщежитияФИНПЛАН_17">[26]финплан!$B$12:$J$50</definedName>
    <definedName name="ОбщежитияФИНПЛАН_18">[26]финплан!$B$12:$J$50</definedName>
    <definedName name="ОбщежитияФИНПЛАН_19">[26]финплан!$B$12:$J$50</definedName>
    <definedName name="ОбщежитияФИНПЛАН_20">[27]финплан!$B$12:$J$50</definedName>
    <definedName name="олл" hidden="1">{"'Sheet1'!$A$1:$G$96","'Sheet1'!$A$1:$H$96"}</definedName>
    <definedName name="ооооооооо" localSheetId="2">'[6]Ме-ия'!#REF!</definedName>
    <definedName name="ооооооооо">'[6]Ме-ия'!#REF!</definedName>
    <definedName name="опроло" hidden="1">{"'Sheet1'!$A$1:$G$96","'Sheet1'!$A$1:$H$96"}</definedName>
    <definedName name="орлрл" hidden="1">{"'Sheet1'!$A$1:$G$96","'Sheet1'!$A$1:$H$96"}</definedName>
    <definedName name="оро" hidden="1">{#N/A,#N/A,TRUE,"Лист2"}</definedName>
    <definedName name="п1" hidden="1">{#N/A,#N/A,TRUE,"Лист2"}</definedName>
    <definedName name="п3" hidden="1">{"'Sheet1'!$A$1:$G$96","'Sheet1'!$A$1:$H$96"}</definedName>
    <definedName name="п5" hidden="1">{#N/A,#N/A,TRUE,"Лист2"}</definedName>
    <definedName name="паорп" hidden="1">{"'Sheet1'!$A$1:$G$96","'Sheet1'!$A$1:$H$96"}</definedName>
    <definedName name="паропар" hidden="1">{"'Sheet1'!$A$1:$G$96","'Sheet1'!$A$1:$H$96"}</definedName>
    <definedName name="пдд" hidden="1">{"'Sheet1'!$A$1:$G$96","'Sheet1'!$A$1:$H$96"}</definedName>
    <definedName name="пе" hidden="1">{"'Sheet1'!$A$1:$G$96","'Sheet1'!$A$1:$H$96"}</definedName>
    <definedName name="перл" hidden="1">{"'Sheet1'!$A$1:$G$96","'Sheet1'!$A$1:$H$96"}</definedName>
    <definedName name="пит" hidden="1">{"'Sheet1'!$A$1:$G$96","'Sheet1'!$A$1:$H$96"}</definedName>
    <definedName name="ппарпротимр" hidden="1">{"'Sheet1'!$A$1:$G$96","'Sheet1'!$A$1:$H$96"}</definedName>
    <definedName name="пппп" hidden="1">{"'Sheet1'!$A$1:$G$96","'Sheet1'!$A$1:$H$96"}</definedName>
    <definedName name="пппппп" hidden="1">{"'Sheet1'!$A$1:$G$96","'Sheet1'!$A$1:$H$96"}</definedName>
    <definedName name="ПрачечнаяФИНПЛАН_13">NA()</definedName>
    <definedName name="ПрачечнаяФИНПЛАН_17">[26]финплан!$B$12:$J$40</definedName>
    <definedName name="ПрачечнаяФИНПЛАН_18">[26]финплан!$B$12:$J$40</definedName>
    <definedName name="ПрачечнаяФИНПЛАН_19">[26]финплан!$B$12:$J$40</definedName>
    <definedName name="ПрачечнаяФИНПЛАН_20">[27]финплан!$B$12:$J$40</definedName>
    <definedName name="про" hidden="1">{"'Sheet1'!$A$1:$G$96","'Sheet1'!$A$1:$H$96"}</definedName>
    <definedName name="продукция_13">NA()</definedName>
    <definedName name="продукция_17">[38]Лист3!$C$1:$C$13</definedName>
    <definedName name="продукция_18">[38]Лист3!$C$1:$C$13</definedName>
    <definedName name="продукция_19">[38]Лист3!$C$1:$C$13</definedName>
    <definedName name="продукция_20">[39]Лист3!$C$1:$C$13</definedName>
    <definedName name="ПРОФИЛАКТОРИЙ_всего2002_13">NA()</definedName>
    <definedName name="ПРОФИЛАКТОРИЙ_всего2002_17">[28]ФАКТ2002!$E$1:$V$61</definedName>
    <definedName name="ПРОФИЛАКТОРИЙ_всего2002_18">[28]ФАКТ2002!$E$1:$V$57</definedName>
    <definedName name="ПРОФИЛАКТОРИЙ_всего2002_19">[28]ФАКТ2002!$E$1:$V$57</definedName>
    <definedName name="ПРОФИЛАКТОРИЙ_всего2002_20">[29]ФАКТ2002!$E$1:$V$57</definedName>
    <definedName name="прь" hidden="1">{"'Sheet1'!$A$1:$G$96","'Sheet1'!$A$1:$H$96"}</definedName>
    <definedName name="пхнм">[20]заявка_на_произ!$A$105:$IV$105</definedName>
    <definedName name="рлрглр" hidden="1">{"'Sheet1'!$A$1:$G$96","'Sheet1'!$A$1:$H$96"}</definedName>
    <definedName name="ро" hidden="1">{#N/A,#N/A,TRUE,"Лист2"}</definedName>
    <definedName name="рог" hidden="1">{"'Sheet1'!$A$1:$G$96","'Sheet1'!$A$1:$H$96"}</definedName>
    <definedName name="ролро" hidden="1">{"'Sheet1'!$A$1:$G$96","'Sheet1'!$A$1:$H$96"}</definedName>
    <definedName name="ролрод" hidden="1">{"'Sheet1'!$A$1:$G$96","'Sheet1'!$A$1:$H$96"}</definedName>
    <definedName name="ролролопл" hidden="1">{"'Sheet1'!$A$1:$G$96","'Sheet1'!$A$1:$H$96"}</definedName>
    <definedName name="роооо" hidden="1">{"'Sheet1'!$A$1:$G$96","'Sheet1'!$A$1:$H$96"}</definedName>
    <definedName name="рот" hidden="1">{#N/A,#N/A,TRUE,"Лист2"}</definedName>
    <definedName name="рпгшгп" hidden="1">{"'Sheet1'!$A$1:$G$96","'Sheet1'!$A$1:$H$96"}</definedName>
    <definedName name="рпопро" hidden="1">{#N/A,#N/A,TRUE,"Лист2"}</definedName>
    <definedName name="РЭС_адм_зданийФИНПЛАН_13">NA()</definedName>
    <definedName name="РЭС_адм_зданийФИНПЛАН_17">[26]финплан!$B$12:$J$50</definedName>
    <definedName name="РЭС_адм_зданийФИНПЛАН_18">[26]финплан!$B$12:$J$50</definedName>
    <definedName name="РЭС_адм_зданийФИНПЛАН_19">[26]финплан!$B$12:$J$50</definedName>
    <definedName name="РЭС_адм_зданийФИНПЛАН_20">[27]финплан!$B$12:$J$50</definedName>
    <definedName name="САНАТОРИЙ_ПРОФИЛАКТОРИЙ_всего2002_13">NA()</definedName>
    <definedName name="САНАТОРИЙ_ПРОФИЛАКТОРИЙ_всего2002_17">[28]ФАКТ2002!$E$1:$V$61</definedName>
    <definedName name="САНАТОРИЙ_ПРОФИЛАКТОРИЙ_всего2002_18">[28]ФАКТ2002!$E$1:$V$57</definedName>
    <definedName name="САНАТОРИЙ_ПРОФИЛАКТОРИЙ_всего2002_19">[28]ФАКТ2002!$E$1:$V$57</definedName>
    <definedName name="САНАТОРИЙ_ПРОФИЛАКТОРИЙ_всего2002_20">[29]ФАКТ2002!$E$1:$V$57</definedName>
    <definedName name="сентябрь05">[16]база1!$B$408:$R$471</definedName>
    <definedName name="сентябрь06">[17]база1!$B$491:$R$545</definedName>
    <definedName name="Служебное_жильёФИНПЛАН_13">NA()</definedName>
    <definedName name="Служебное_жильёФИНПЛАН_17">[41]финплан!$B$12:$J$40</definedName>
    <definedName name="Служебное_жильёФИНПЛАН_18">[41]финплан!$B$12:$J$40</definedName>
    <definedName name="Служебное_жильёФИНПЛАН_19">[41]финплан!$B$12:$J$40</definedName>
    <definedName name="Служебное_жильёФИНПЛАН_20">[42]финплан!$B$12:$J$40</definedName>
    <definedName name="см" hidden="1">{"'Sheet1'!$A$1:$G$96","'Sheet1'!$A$1:$H$96"}</definedName>
    <definedName name="тю" hidden="1">{"'Sheet1'!$A$1:$G$96","'Sheet1'!$A$1:$H$96"}</definedName>
    <definedName name="угпена">[20]заявка_на_произ!$A$127:$IV$127</definedName>
    <definedName name="укепкунерпр" hidden="1">{#N/A,#N/A,TRUE,"Лист2"}</definedName>
    <definedName name="укук" hidden="1">{"'Sheet1'!$A$1:$G$96","'Sheet1'!$A$1:$H$96"}</definedName>
    <definedName name="укууавампа" hidden="1">{#N/A,#N/A,TRUE,"Лист2"}</definedName>
    <definedName name="уууу" hidden="1">{0,0}</definedName>
    <definedName name="Уч_к_озелененияФИНПЛАН_13">NA()</definedName>
    <definedName name="Уч_к_озелененияФИНПЛАН_17">[26]финплан!$B$12:$J$50</definedName>
    <definedName name="Уч_к_озелененияФИНПЛАН_18">[26]финплан!$B$12:$J$50</definedName>
    <definedName name="Уч_к_озелененияФИНПЛАН_19">[26]финплан!$B$12:$J$50</definedName>
    <definedName name="Уч_к_озелененияФИНПЛАН_20">[27]финплан!$B$12:$J$50</definedName>
    <definedName name="ф9" hidden="1">{"'Sheet1'!$A$1:$G$96","'Sheet1'!$A$1:$H$96"}</definedName>
    <definedName name="февраль04_10">[15]база1!$B$59:$R$110</definedName>
    <definedName name="февраль04_12">[34]база1!$B$59:$R$110</definedName>
    <definedName name="февраль04_18">[35]база1!$B$59:$R$110</definedName>
    <definedName name="февраль04_18_10">[15]база1!$B$59:$R$110</definedName>
    <definedName name="февраль04_2">[15]база1!$B$59:$R$110</definedName>
    <definedName name="февраль04_27">[36]база1!$B$59:$R$110</definedName>
    <definedName name="февраль04_27_10">[15]база1!$B$59:$R$110</definedName>
    <definedName name="февраль04_3">[37]база1!$B$59:$R$110</definedName>
    <definedName name="февраль04_35">[35]база1!$B$59:$R$110</definedName>
    <definedName name="февраль04_35_10">[15]база1!$B$59:$R$110</definedName>
    <definedName name="февраль05">[16]база1!$B$53:$R$104</definedName>
    <definedName name="февраль06">[16]база1!$B$56:$R$106</definedName>
    <definedName name="фин_благотворительностьПЛАН">'[43]финплан благотворительность'!$B$4:$P$165</definedName>
    <definedName name="ц" hidden="1">{#N/A,#N/A,TRUE,"Лист2"}</definedName>
    <definedName name="цемент">[20]заявка_на_произ!$A$84:$IV$84</definedName>
    <definedName name="чс" hidden="1">{"'Sheet1'!$A$1:$G$96","'Sheet1'!$A$1:$H$96"}</definedName>
    <definedName name="чса" hidden="1">{"'Sheet1'!$A$1:$G$96","'Sheet1'!$A$1:$H$96"}</definedName>
    <definedName name="щщщщщщ" hidden="1">{0,0}</definedName>
    <definedName name="ыапв" hidden="1">{#N/A,#N/A,TRUE,"Лист2"}</definedName>
    <definedName name="ывавьыиатьиыатьпива" hidden="1">{#N/A,#N/A,TRUE,"Лист2"}</definedName>
    <definedName name="ывапаыв" hidden="1">{#N/A,#N/A,TRUE,"Лист2"}</definedName>
    <definedName name="ь" hidden="1">{"'Sheet1'!$A$1:$G$96","'Sheet1'!$A$1:$H$96"}</definedName>
    <definedName name="ью." hidden="1">{"'Sheet1'!$A$1:$G$96","'Sheet1'!$A$1:$H$96"}</definedName>
    <definedName name="январь_10">[15]база1!$B$7:$R$56</definedName>
    <definedName name="январь_12">[21]база1!$B$7:$R$56</definedName>
    <definedName name="январь_18">[22]база1!$B$7:$R$56</definedName>
    <definedName name="январь_18_10">[15]база1!$B$7:$R$56</definedName>
    <definedName name="январь_2">[15]база1!$B$7:$R$56</definedName>
    <definedName name="январь_27">[23]база1!$B$7:$R$56</definedName>
    <definedName name="январь_27_10">[15]база1!$B$7:$R$56</definedName>
    <definedName name="январь_3">[24]база1!$B$7:$R$56</definedName>
    <definedName name="январь_35">[22]база1!$B$7:$R$56</definedName>
    <definedName name="январь_35_10">[15]база1!$B$7:$R$56</definedName>
    <definedName name="январь04_10">[15]база1!$B$7:$R$53</definedName>
    <definedName name="январь04_12">[34]база1!$B$7:$R$53</definedName>
    <definedName name="январь04_18">[35]база1!$B$7:$R$53</definedName>
    <definedName name="январь04_18_10">[15]база1!$B$7:$R$53</definedName>
    <definedName name="январь04_2">[15]база1!$B$7:$R$53</definedName>
    <definedName name="январь04_27">[36]база1!$B$7:$R$53</definedName>
    <definedName name="январь04_27_10">[15]база1!$B$7:$R$53</definedName>
    <definedName name="январь04_3">[37]база1!$B$7:$R$53</definedName>
    <definedName name="январь04_35">[35]база1!$B$7:$R$53</definedName>
    <definedName name="январь04_35_10">[15]база1!$B$7:$R$53</definedName>
    <definedName name="январь05">[16]база1!$B$7:$R$52</definedName>
    <definedName name="январь06">[16]база1!$B$7:$R$55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2" l="1"/>
</calcChain>
</file>

<file path=xl/sharedStrings.xml><?xml version="1.0" encoding="utf-8"?>
<sst xmlns="http://schemas.openxmlformats.org/spreadsheetml/2006/main" count="821" uniqueCount="156">
  <si>
    <t>Итого</t>
  </si>
  <si>
    <t>Периартрикулярное и внутрисуставное введение озонокислородной газовой смеси</t>
  </si>
  <si>
    <t>Наружное применение газовой озонокислородной смеси с использованием специальных камер</t>
  </si>
  <si>
    <t>Электростимуляция (ВТЭС), 60мин</t>
  </si>
  <si>
    <t>Электростимуляция (ВТЭС), 30мин</t>
  </si>
  <si>
    <t>Аэровоздействие (ароматерапия)</t>
  </si>
  <si>
    <t>Воздействие электромагнитным излучением дециметрового диапазона (ДМВ),"Ранет"</t>
  </si>
  <si>
    <t>Воздействие  синусоидальными модулированными токами (СМТ)</t>
  </si>
  <si>
    <t>Электронейростимуляция головного мозга (ТЭС)</t>
  </si>
  <si>
    <t>одна из 3 процедур</t>
  </si>
  <si>
    <t>Парафино-озокеритовая аппликация</t>
  </si>
  <si>
    <t>Механотерапия</t>
  </si>
  <si>
    <t>Массаж медицинский одной зоны</t>
  </si>
  <si>
    <t>Подводное вытяжение позвоночника "Акватракцион" 40 мин</t>
  </si>
  <si>
    <t xml:space="preserve">Ванны газовые ( углекислые) </t>
  </si>
  <si>
    <t>Ванна водная «Оккервиль»</t>
  </si>
  <si>
    <t>Подводный душ-массаж лечебный</t>
  </si>
  <si>
    <t xml:space="preserve">   -с валерианой, розмарином</t>
  </si>
  <si>
    <t xml:space="preserve">   -с бишофитом, хвойным бальзамом</t>
  </si>
  <si>
    <t>Ванны лекарственные лечебные:</t>
  </si>
  <si>
    <t>Ванны ароматические лечебные с лавандой</t>
  </si>
  <si>
    <t>Галотерапия</t>
  </si>
  <si>
    <t>одна из 2 процедур</t>
  </si>
  <si>
    <t>по показаниям</t>
  </si>
  <si>
    <t>Скандинавская ходьба, Лечебная дозированная ходьба</t>
  </si>
  <si>
    <t>1 процедура или 1 обследование</t>
  </si>
  <si>
    <t>1 посещение</t>
  </si>
  <si>
    <t>Прием (осмотр, консультация) врача-терапевта повторный</t>
  </si>
  <si>
    <t>Примечание</t>
  </si>
  <si>
    <t>Количество процедур</t>
  </si>
  <si>
    <t>Объём процедуры</t>
  </si>
  <si>
    <t>Наименование</t>
  </si>
  <si>
    <t>№ п/п</t>
  </si>
  <si>
    <t>по назначению врача</t>
  </si>
  <si>
    <t>физиотерапия № 4*</t>
  </si>
  <si>
    <t>физиотерапия № 5*</t>
  </si>
  <si>
    <t>Е.В.Тюрина</t>
  </si>
  <si>
    <t>Медицинского центра</t>
  </si>
  <si>
    <t xml:space="preserve">Главный врач </t>
  </si>
  <si>
    <t>С.Д. Элерайская</t>
  </si>
  <si>
    <t>Ведущий экономист</t>
  </si>
  <si>
    <t>Консультация невролога</t>
  </si>
  <si>
    <t>Консультация рефлексотерапевта</t>
  </si>
  <si>
    <t>Прием врача физиотерапевта</t>
  </si>
  <si>
    <t>Прием врача терапевта</t>
  </si>
  <si>
    <t>Регистрация отдыхающего</t>
  </si>
  <si>
    <t>Стоимость</t>
  </si>
  <si>
    <t>Количество</t>
  </si>
  <si>
    <t>Наименование услуги</t>
  </si>
  <si>
    <t>№</t>
  </si>
  <si>
    <t>ПРЕЙСКУРАНТ 
на курсовку 14-дневного оздоровления в
Санатории-Профилактории "Металлург"
ООО "Уральская Здравница" в 2025 году</t>
  </si>
  <si>
    <t>"_____" _______ 2024</t>
  </si>
  <si>
    <t>_______________  А.В. Шиндяев</t>
  </si>
  <si>
    <t>ООО "Уральская Здравница"</t>
  </si>
  <si>
    <t>Генеральный директор</t>
  </si>
  <si>
    <t>УТВЕРЖДАЮ:</t>
  </si>
  <si>
    <t>Микрополяризация на аппарарте "Магнон-ДКС"</t>
  </si>
  <si>
    <t>Мезодиэнцефальная модуляция на аппарате "Магнон -ДКС"</t>
  </si>
  <si>
    <t>Электросон на аппарарте "Магнон-ДКС"</t>
  </si>
  <si>
    <t>Центральная электроанальгезия на аппарарте "Магнон-ДКС"</t>
  </si>
  <si>
    <t>Прейскурант медицинских услуг</t>
  </si>
  <si>
    <t>вводится в действие с 01.01.2025 г.</t>
  </si>
  <si>
    <t>Наименование медицинской услуги*</t>
  </si>
  <si>
    <t>Цена (руб.)</t>
  </si>
  <si>
    <t>Комплекс медицинских услуг по базовой программе №1</t>
  </si>
  <si>
    <t>"Болезни сердечно-сосудистой системы" 14 день</t>
  </si>
  <si>
    <t xml:space="preserve">Комплекс медицинских услуг по базовой программе № 2 </t>
  </si>
  <si>
    <t xml:space="preserve"> "Болезни желудочно-кишечного тракта" 14 день</t>
  </si>
  <si>
    <t xml:space="preserve">Комплекс медицинских услуг по  базовой программе № 3 </t>
  </si>
  <si>
    <t xml:space="preserve"> "Болезни дыхательной системы" 14 день</t>
  </si>
  <si>
    <t xml:space="preserve">Комплекс медицинских услуг по базовой программе  № 4  </t>
  </si>
  <si>
    <t xml:space="preserve">"Болезни опорно-двигательной системы" 14 день </t>
  </si>
  <si>
    <t xml:space="preserve">Комплекс медицинских услуг по базовой программе № 5 </t>
  </si>
  <si>
    <t xml:space="preserve"> "Болезни позвоночника" 14 день</t>
  </si>
  <si>
    <t>Комплекс медицинских услуг по базовой  программе № 6 "Болезни нервной системы" 14 день</t>
  </si>
  <si>
    <t xml:space="preserve">Комплекс медицинских услуг по программе №1 </t>
  </si>
  <si>
    <t>для работников  с факторами вредности 3.1, 3.2.    14 дней</t>
  </si>
  <si>
    <t xml:space="preserve">Комплекс медицинских услуг по программе № 2 </t>
  </si>
  <si>
    <t xml:space="preserve">Комплекс медицинских услуг по программе № 3 </t>
  </si>
  <si>
    <t>для работников  с факторами вредности 3.1, 3.2.  14 дней</t>
  </si>
  <si>
    <t xml:space="preserve">Комплекс медицинских услуг по  программе  № 4  </t>
  </si>
  <si>
    <t xml:space="preserve">Комплекс медицинских услуг по  программе № 5 </t>
  </si>
  <si>
    <t>Комплекс медицинских услуг по  программе № 6  для работников  с факторами вредности 3.1, 3.2.   14 дней</t>
  </si>
  <si>
    <t xml:space="preserve">Комплекс медицинских услуг по  программе №1 </t>
  </si>
  <si>
    <t xml:space="preserve"> для работников с факторами вредности 3.3. 3.4   14 дней</t>
  </si>
  <si>
    <t xml:space="preserve">Комплекс медицинских услуг по  программе № 2 </t>
  </si>
  <si>
    <t xml:space="preserve"> для работников с факторами вредности 3.3. 3.4  14 дней</t>
  </si>
  <si>
    <t xml:space="preserve">Комплекс медицинских услуг по   программе № 3 </t>
  </si>
  <si>
    <t xml:space="preserve">  для работников с факторами вредности 3.3. 3.4  14 дней</t>
  </si>
  <si>
    <t xml:space="preserve">Комплекс медицинских услуг по   программе № 6 </t>
  </si>
  <si>
    <t>для работников с факторами вредности 3.3. 3.4  14 дней</t>
  </si>
  <si>
    <t>комлекс услуг №1</t>
  </si>
  <si>
    <t xml:space="preserve">1 посещение и (или) 1 процедура </t>
  </si>
  <si>
    <t>комплекс услуг №2</t>
  </si>
  <si>
    <t xml:space="preserve">Холтеровское мониторирование сердечного ритма </t>
  </si>
  <si>
    <t>Холтеровское мониторирование артериального давления</t>
  </si>
  <si>
    <t>Холтеровское мониторирование сердечного ритма и  артериального давления</t>
  </si>
  <si>
    <t>Назначение комплекса упражнений (лечебной физкультуры)</t>
  </si>
  <si>
    <t>1</t>
  </si>
  <si>
    <t>фиточай</t>
  </si>
  <si>
    <t>кислородный коктель</t>
  </si>
  <si>
    <t>5-14</t>
  </si>
  <si>
    <t xml:space="preserve">  *По назанчению врача в рамках комплекса услуг. Возможна корректировка услуг при наличии противопоказаний в рамках программы.</t>
  </si>
  <si>
    <t>Подводное вытяжение позвоночника "Акватракцион" 20 мин</t>
  </si>
  <si>
    <t>*По назанчению врача в рамках комплекса услуг. Возможна корректировка услуг при наличии противопоказаний в рамках программы.</t>
  </si>
  <si>
    <t>физиотерапия № 6*</t>
  </si>
  <si>
    <t xml:space="preserve">Назначение диетического питания </t>
  </si>
  <si>
    <t xml:space="preserve">Воздействие лечебной грязью </t>
  </si>
  <si>
    <t>Регистрация ЭКГ</t>
  </si>
  <si>
    <t>Назначение лекарственных препаратов</t>
  </si>
  <si>
    <t>Прием (осмотр, консультация) врача-физиотерапевта повторный</t>
  </si>
  <si>
    <t>Ингаляции</t>
  </si>
  <si>
    <t>Ванна водная со скипидаром, с концентратом "серная ванна"</t>
  </si>
  <si>
    <t>Ванны минеральные (солевые) лечебные</t>
  </si>
  <si>
    <t>Прессотерапия (пневмомассаж)</t>
  </si>
  <si>
    <t>Гипоксивоздействие "Горный воздух"</t>
  </si>
  <si>
    <t xml:space="preserve">Лекарственный электрофорез с применением лекарственных средств (никотиновая кислота, прозерин, эуфиллин,кальция хлорид) </t>
  </si>
  <si>
    <t xml:space="preserve">Лекарственный электрофорез с применением лекарственных средств (карипаина)  </t>
  </si>
  <si>
    <t>Дарсонвализация местная</t>
  </si>
  <si>
    <t>Ультразвуковая терапия</t>
  </si>
  <si>
    <t>Ультразвуковая терапия с карипаином</t>
  </si>
  <si>
    <t>УФ-облучение местное</t>
  </si>
  <si>
    <t>Гальванизация</t>
  </si>
  <si>
    <t>Рефлексотерапия при заболеваниях</t>
  </si>
  <si>
    <t>одна из 10 процедур</t>
  </si>
  <si>
    <t>Магнитотерапия местная</t>
  </si>
  <si>
    <t>Стоимость единицы, руб</t>
  </si>
  <si>
    <t>физиотерапия №1*</t>
  </si>
  <si>
    <t xml:space="preserve">*По назанчению врача в рамках комплекса услуг. При назначении процедур из данной группы, количество остальных видов физиотерапий может меняться.  </t>
  </si>
  <si>
    <t>физиотерапия  № 2</t>
  </si>
  <si>
    <t>физиотерапия  №3*</t>
  </si>
  <si>
    <t>физиотерапия № 7*</t>
  </si>
  <si>
    <t>Комплекс медицинских услуг по  программе  № 1  
"Болезни сердечно -сосудистой системы" с факторами вредности 3.1,3.2</t>
  </si>
  <si>
    <t>Комплекс медицинских услуг по программе  № 2  
"Болезни желудочно-кишечного тракта" с факторами вредности 3.1,3.2</t>
  </si>
  <si>
    <t>Комплекс медицинских услуг по  программе  №3   
"Болезни дыхательной системы" с факторами вредности 3.1,3.2</t>
  </si>
  <si>
    <t>Комплекс медицинских услуг по  программе  №4  
"Болезни опорно- двигательной  ситемы" с факторами вредности 3.1,3.2</t>
  </si>
  <si>
    <t>Комплекс медицинских услуг по программе  №5   
"Болезни позвоночника" с факторами вредности 3.1,3.2</t>
  </si>
  <si>
    <t>Комплекс медицинских услуг по программе  №6  
"Болезни нервной ситемы" с факторами вредности 3.1,3.2</t>
  </si>
  <si>
    <t xml:space="preserve">Итого   стоимость программы                                                                </t>
  </si>
  <si>
    <t>Прием (осмотр, консультация) врача-физиотерапевта первичный</t>
  </si>
  <si>
    <t xml:space="preserve">по показаниям </t>
  </si>
  <si>
    <t>Прием (осмотр, консультация) врача- специалиста первичный (кардиолог, невролог, гастороэнтеролог, рефлексотерапевт)</t>
  </si>
  <si>
    <t>Внутривенное капельное введение озонированного физиологического раствора</t>
  </si>
  <si>
    <t>Подкожное введение газовой озонокислородной смеси</t>
  </si>
  <si>
    <t xml:space="preserve">Воздействие низкоинтенсивным лазерным излучением </t>
  </si>
  <si>
    <t>КВЧ-терапия</t>
  </si>
  <si>
    <t>Ванна соляно-розмариновая лечебная</t>
  </si>
  <si>
    <t>Внутримышечное  введение лекарственных препаратов</t>
  </si>
  <si>
    <t xml:space="preserve">Внутривенное введение лекарственных препаратов </t>
  </si>
  <si>
    <t>5-10</t>
  </si>
  <si>
    <t>одна из 8 процедур</t>
  </si>
  <si>
    <t>одна из 20 процедур</t>
  </si>
  <si>
    <t>Токи надтональной частоты (ультратон)</t>
  </si>
  <si>
    <t>Внутривенное введение лекарственных препаратов</t>
  </si>
  <si>
    <t>Воздействие излучением видимого диапазона</t>
  </si>
  <si>
    <t>2 раз/день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</si>
</sst>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5">
    <xf numFmtId="0" fontId="0" fillId="0" borderId="0" xfId="0"/>
    <xf numFmtId="0" fontId="2" fillId="2" borderId="1" xfId="1" applyFont="1" applyFill="1" applyBorder="1"/>
    <xf numFmtId="0" fontId="3" fillId="2" borderId="1" xfId="1" applyFont="1" applyFill="1" applyBorder="1"/>
    <xf numFmtId="0" fontId="5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vertical="center" wrapText="1"/>
    </xf>
    <xf numFmtId="0" fontId="7" fillId="2" borderId="6" xfId="2" applyFont="1" applyFill="1" applyBorder="1" applyAlignment="1">
      <alignment horizontal="left" wrapText="1"/>
    </xf>
    <xf numFmtId="0" fontId="7" fillId="2" borderId="7" xfId="2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0" borderId="0" xfId="2" applyFont="1"/>
    <xf numFmtId="0" fontId="10" fillId="0" borderId="0" xfId="2" applyFont="1"/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3" fontId="9" fillId="0" borderId="10" xfId="2" applyNumberFormat="1" applyFont="1" applyBorder="1" applyAlignment="1">
      <alignment horizontal="right" vertical="center" indent="1"/>
    </xf>
    <xf numFmtId="0" fontId="9" fillId="0" borderId="10" xfId="2" applyFont="1" applyBorder="1" applyAlignment="1">
      <alignment horizontal="center" vertical="center"/>
    </xf>
    <xf numFmtId="3" fontId="9" fillId="0" borderId="4" xfId="2" applyNumberFormat="1" applyFont="1" applyBorder="1" applyAlignment="1">
      <alignment horizontal="right" vertical="center" indent="1"/>
    </xf>
    <xf numFmtId="0" fontId="9" fillId="0" borderId="4" xfId="2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 indent="1"/>
    </xf>
    <xf numFmtId="0" fontId="9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/>
    <xf numFmtId="0" fontId="2" fillId="2" borderId="1" xfId="1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6" fillId="2" borderId="6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0" fontId="5" fillId="2" borderId="27" xfId="2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/>
    </xf>
    <xf numFmtId="4" fontId="2" fillId="2" borderId="29" xfId="1" applyNumberFormat="1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vertical="center" wrapText="1"/>
    </xf>
    <xf numFmtId="0" fontId="6" fillId="2" borderId="11" xfId="2" applyFont="1" applyFill="1" applyBorder="1" applyAlignment="1">
      <alignment vertical="center" wrapText="1"/>
    </xf>
    <xf numFmtId="0" fontId="2" fillId="2" borderId="11" xfId="1" applyFont="1" applyFill="1" applyBorder="1"/>
    <xf numFmtId="0" fontId="2" fillId="2" borderId="29" xfId="1" applyFont="1" applyFill="1" applyBorder="1"/>
    <xf numFmtId="0" fontId="6" fillId="2" borderId="9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4" fontId="2" fillId="2" borderId="33" xfId="1" applyNumberFormat="1" applyFont="1" applyFill="1" applyBorder="1" applyAlignment="1">
      <alignment horizontal="center" vertical="center"/>
    </xf>
    <xf numFmtId="4" fontId="2" fillId="2" borderId="35" xfId="1" applyNumberFormat="1" applyFont="1" applyFill="1" applyBorder="1" applyAlignment="1">
      <alignment horizontal="center" vertical="center"/>
    </xf>
    <xf numFmtId="0" fontId="5" fillId="2" borderId="43" xfId="2" applyFont="1" applyFill="1" applyBorder="1" applyAlignment="1">
      <alignment horizontal="center" vertical="center" wrapText="1"/>
    </xf>
    <xf numFmtId="0" fontId="5" fillId="2" borderId="44" xfId="2" applyFont="1" applyFill="1" applyBorder="1" applyAlignment="1">
      <alignment vertical="center" wrapText="1"/>
    </xf>
    <xf numFmtId="0" fontId="5" fillId="2" borderId="44" xfId="2" applyFont="1" applyFill="1" applyBorder="1" applyAlignment="1">
      <alignment vertical="top" wrapText="1"/>
    </xf>
    <xf numFmtId="49" fontId="5" fillId="2" borderId="45" xfId="2" applyNumberFormat="1" applyFont="1" applyFill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 vertical="center"/>
    </xf>
    <xf numFmtId="0" fontId="0" fillId="2" borderId="0" xfId="0" applyFill="1"/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29" xfId="1" applyNumberFormat="1" applyFont="1" applyFill="1" applyBorder="1" applyAlignment="1">
      <alignment horizontal="center" vertical="center"/>
    </xf>
    <xf numFmtId="4" fontId="5" fillId="2" borderId="44" xfId="2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/>
    </xf>
    <xf numFmtId="4" fontId="2" fillId="2" borderId="33" xfId="1" applyNumberFormat="1" applyFont="1" applyFill="1" applyBorder="1" applyAlignment="1">
      <alignment horizontal="center" vertical="center"/>
    </xf>
    <xf numFmtId="4" fontId="2" fillId="2" borderId="35" xfId="1" applyNumberFormat="1" applyFont="1" applyFill="1" applyBorder="1" applyAlignment="1">
      <alignment horizontal="center" vertical="center"/>
    </xf>
    <xf numFmtId="49" fontId="6" fillId="2" borderId="6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29" xfId="1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10" fillId="0" borderId="13" xfId="2" applyFont="1" applyBorder="1" applyAlignment="1">
      <alignment horizontal="left" vertical="center" indent="2"/>
    </xf>
    <xf numFmtId="0" fontId="10" fillId="0" borderId="12" xfId="2" applyFont="1" applyBorder="1" applyAlignment="1">
      <alignment horizontal="left" vertical="center" indent="2"/>
    </xf>
    <xf numFmtId="0" fontId="9" fillId="0" borderId="11" xfId="2" applyFont="1" applyBorder="1" applyAlignment="1">
      <alignment horizontal="left" vertical="center" indent="2"/>
    </xf>
    <xf numFmtId="3" fontId="10" fillId="0" borderId="13" xfId="2" applyNumberFormat="1" applyFont="1" applyBorder="1" applyAlignment="1">
      <alignment horizontal="right" vertical="center" wrapText="1" indent="1"/>
    </xf>
    <xf numFmtId="3" fontId="10" fillId="0" borderId="11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9" fillId="0" borderId="4" xfId="2" applyFont="1" applyBorder="1" applyAlignment="1">
      <alignment horizontal="left" vertical="center" wrapText="1" indent="2"/>
    </xf>
    <xf numFmtId="3" fontId="9" fillId="0" borderId="4" xfId="2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2"/>
    </xf>
    <xf numFmtId="3" fontId="9" fillId="0" borderId="10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 indent="2"/>
    </xf>
    <xf numFmtId="3" fontId="9" fillId="0" borderId="7" xfId="2" applyNumberFormat="1" applyFont="1" applyBorder="1" applyAlignment="1">
      <alignment horizontal="right" vertical="center" wrapText="1" indent="1"/>
    </xf>
    <xf numFmtId="0" fontId="2" fillId="2" borderId="30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31" xfId="1" applyFont="1" applyFill="1" applyBorder="1" applyAlignment="1">
      <alignment horizontal="center" wrapText="1"/>
    </xf>
    <xf numFmtId="0" fontId="6" fillId="2" borderId="30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40" xfId="2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" fontId="2" fillId="2" borderId="49" xfId="1" applyNumberFormat="1" applyFont="1" applyFill="1" applyBorder="1" applyAlignment="1">
      <alignment horizontal="center" vertical="center"/>
    </xf>
    <xf numFmtId="4" fontId="2" fillId="2" borderId="50" xfId="1" applyNumberFormat="1" applyFont="1" applyFill="1" applyBorder="1" applyAlignment="1">
      <alignment horizontal="center" vertical="center"/>
    </xf>
    <xf numFmtId="4" fontId="2" fillId="2" borderId="51" xfId="1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6" fillId="2" borderId="39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5" fillId="2" borderId="3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" fontId="2" fillId="2" borderId="33" xfId="1" applyNumberFormat="1" applyFont="1" applyFill="1" applyBorder="1" applyAlignment="1">
      <alignment horizontal="center" vertical="center" wrapText="1"/>
    </xf>
    <xf numFmtId="4" fontId="2" fillId="2" borderId="38" xfId="1" applyNumberFormat="1" applyFont="1" applyFill="1" applyBorder="1" applyAlignment="1">
      <alignment horizontal="center" vertical="center" wrapText="1"/>
    </xf>
    <xf numFmtId="0" fontId="14" fillId="2" borderId="3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31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4" fontId="2" fillId="2" borderId="35" xfId="1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" fontId="2" fillId="2" borderId="33" xfId="1" applyNumberFormat="1" applyFont="1" applyFill="1" applyBorder="1" applyAlignment="1">
      <alignment horizontal="center" vertical="center"/>
    </xf>
    <xf numFmtId="4" fontId="2" fillId="2" borderId="35" xfId="1" applyNumberFormat="1" applyFont="1" applyFill="1" applyBorder="1" applyAlignment="1">
      <alignment horizontal="center" vertical="center"/>
    </xf>
    <xf numFmtId="4" fontId="2" fillId="2" borderId="38" xfId="1" applyNumberFormat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29" xfId="1" applyNumberFormat="1" applyFont="1" applyFill="1" applyBorder="1" applyAlignment="1">
      <alignment horizontal="center" vertical="center"/>
    </xf>
    <xf numFmtId="0" fontId="6" fillId="2" borderId="31" xfId="2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right" vertical="center"/>
    </xf>
    <xf numFmtId="49" fontId="6" fillId="2" borderId="6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6" fillId="2" borderId="1" xfId="2" applyFont="1" applyFill="1" applyBorder="1" applyAlignment="1">
      <alignment horizontal="right" vertical="center" wrapText="1"/>
    </xf>
    <xf numFmtId="3" fontId="13" fillId="0" borderId="21" xfId="0" applyNumberFormat="1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</cellXfs>
  <cellStyles count="3">
    <cellStyle name="Обычный" xfId="0" builtinId="0"/>
    <cellStyle name="Обычный 2" xfId="1" xr:uid="{50882540-05C6-4C90-9BEF-E08D1312D1D1}"/>
    <cellStyle name="Обычный 42" xfId="2" xr:uid="{9E415ABA-00DE-41F3-B1E9-553B3768B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verzeva\mail\&#1092;&#1080;&#1085;&#1087;&#1083;&#1072;&#1085;%202005%20&#1075;&#1086;&#1076;\&#1092;&#1080;&#1085;&#1087;&#1083;&#1072;&#1085;%2005%2018%20&#1085;&#1086;&#1103;&#1073;&#1088;&#1103;%20(&#1074;&#1077;&#1095;&#1077;&#1088;&#1086;&#1084;)\PROJECTS\Oskol\OEMK%20Model%2017_05_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windows\TEMP\&#1087;&#1083;&#1072;&#1085;%202004%20&#1076;&#1083;&#1103;%20&#1073;&#1102;&#1076;&#1078;&#1077;&#1090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6_11_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o.bazyleva\&#1056;&#1072;&#1073;&#1086;&#1095;&#1080;&#1081;%20&#1089;&#1090;&#1086;&#1083;\&#1050;&#1085;&#1080;&#1075;&#1072;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nts%20and%20Settings\&#1040;&#1076;&#1084;&#1080;&#1085;&#1080;&#1089;&#1090;&#1088;&#1072;&#1090;&#1086;&#1088;\Local%20Set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1.58\&#1083;&#1080;&#1095;&#1085;&#1099;&#1077;%20&#1076;&#1086;&#1082;&#1091;&#1084;&#1077;&#1085;&#1090;&#1099;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x\Kovalenko\OZZI-05\&#1055;&#1088;&#1086;&#1080;&#1079;&#1074;&#1086;&#1076;&#1089;&#1090;&#1074;&#1086;%202005\2005-&#1089;&#1090;&#1088;&#1072;&#1090;&#1077;&#107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PROJECTS\Oskol\OEMK%20Model%2017_05_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-tsirlinson\&#1058;&#1077;&#1082;&#1091;&#1097;&#1077;&#1077;%20&#1087;&#1083;&#1072;&#1085;&#1080;&#1088;&#1086;&#1074;&#1072;&#1085;&#1080;&#1077;\Documents%20and%20Settings\n.tsirlinson\Local%20Settings\Temporary%20Internet%20Files\OLK2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Alex%20Bakhmatsky\oemk\Oskol%202xl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bochenin\&#1076;&#1086;&#1082;&#1091;&#1084;&#1077;&#1085;&#1090;&#1099;\ARHIV\2002\&#1048;&#1102;&#1083;&#110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5_profi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ure2\Users\s.antipova\&#1041;&#1080;&#1079;&#1085;&#1077;&#1089;\&#1041;&#1102;&#1076;&#1078;&#1077;&#1090;\2004\12.2004\&#1092;&#1072;&#1082;&#1090;\&#1058;&#1044;%20&#1052;&#1052;&#1047;\&#1058;&#1044;%20&#1052;&#1052;&#1047;_12.04%20&#109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~1\9335~1\LOCALS~1\Temp\_&#1092;&#1080;&#1085;&#1087;&#1083;&#1072;&#1085;%203%20&#1082;&#1074;%2020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&#1052;&#1086;&#1080;%20&#1076;&#1086;&#1082;&#1091;&#1084;&#1077;&#1085;&#1090;&#1099;\&#1054;&#1090;&#1095;&#1077;&#1090;&#1085;&#1086;&#1089;&#1090;&#1100;\2004\2004_profi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4;&#1090;&#1095;&#1077;&#1090;&#1085;&#1086;&#1089;&#1090;&#1100;\2004\2004_profi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&#1052;&#1086;&#1080;%20&#1076;&#1086;&#1082;&#1091;&#1084;&#1077;&#1085;&#1090;&#1099;\&#1054;&#1090;&#1095;&#1077;&#1090;&#1085;&#1086;&#1089;&#1090;&#1100;\2004\2004_profi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&#1052;&#1086;&#1080;%20&#1076;&#1086;&#1082;&#1091;&#1084;&#1077;&#1085;&#1090;&#1099;\&#1054;&#1090;&#1095;&#1077;&#1090;&#1085;&#1086;&#1089;&#1090;&#1100;\2004\2004_profi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73;&#1084;&#1077;&#1085;\&#1055;&#1069;&#1054;\&#1092;&#1080;&#1085;&#1087;&#1083;&#1072;&#1085;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&#1052;&#1086;&#1080;%20&#1076;&#1086;&#1082;&#1091;&#1084;&#1077;&#1085;&#1090;&#1099;\&#1054;&#1090;&#1095;&#1077;&#1090;&#1085;&#1086;&#1089;&#1090;&#1100;\2004\2004_prof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mail\WINDOWS\&#1056;&#1072;&#1073;&#1086;&#1095;&#1080;&#1081;%20&#1089;&#1090;&#1086;&#1083;\&#1052;&#1086;&#1080;%20&#1076;&#1086;&#1082;&#1091;&#1084;&#1077;&#1085;&#1090;&#1099;\&#1044;&#1086;&#1082;&#1091;&#1084;&#1077;&#1085;&#1090;&#1099;%20&#1040;&#1085;&#1076;&#1088;&#1077;&#1103;%20&#1040;&#1085;&#1072;&#1090;&#1086;&#1083;&#1100;&#1077;&#1074;&#1080;&#1095;&#1072;\&#1055;&#1088;&#1086;&#1075;&#1088;&#1072;&#1084;&#1084;&#1072;%20&#1088;&#1077;&#1082;&#1086;&#1085;&#1089;&#1090;&#1088;&#1091;&#1082;&#1094;&#1080;&#1080;%20&#1087;&#1088;&#1086;&#1080;&#1079;&#1074;&#1086;&#1076;&#1089;&#1090;&#1074;&#1072;\&#1055;&#1077;&#1088;&#1074;&#1086;&#1077;%20&#1095;&#1090;&#1077;&#1085;&#1080;&#1077;%20&#1091;%20&#1052;&#1080;&#1088;&#1089;&#1082;&#1086;&#1075;&#1086;%20&#1053;.&#1048;.%2030.11.2000%20&#1075;\&#1056;&#1072;&#1089;&#1095;&#1105;&#1090;%20&#1057;&#1057;%20&#1080;%20&#1058;&#1055;%20&#1076;&#1086;%202012%20&#1075;&#1086;&#1076;&#1072;%20(&#1073;&#1072;&#1079;&#1072;)(2-&#1081;%20&#1074;&#1072;&#1088;&#1080;&#1072;&#1085;&#1090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e.artemeva\Local%20Settings\Temporary%20Internet%20Files\Content.Outlook\OFCRR232\e.veingart\Local%20Settings\Temporary%20Internet%20Files\OLK58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999%20month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87;&#1083;&#1072;&#1085;%202004%20&#1076;&#1083;&#1103;%20&#1073;&#1102;&#1076;&#1078;&#1077;&#1090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факт июль"/>
      <sheetName val="КОСВЕННЫЙ БДДС"/>
      <sheetName val="1997 fin. res."/>
      <sheetName val="exch. rates"/>
      <sheetName val="декабрь"/>
      <sheetName val="январь"/>
      <sheetName val="февраль"/>
      <sheetName val="Группы"/>
      <sheetName val="Статьи"/>
      <sheetName val=""/>
      <sheetName val="CF_"/>
      <sheetName val="5z_info"/>
      <sheetName val="Capacity_"/>
      <sheetName val="DPR_(IAS)"/>
      <sheetName val="CapEx_&amp;_EI"/>
      <sheetName val="CF_Worksheet"/>
      <sheetName val="факт_июль"/>
      <sheetName val="КОСВЕННЫЙ_БДДС"/>
      <sheetName val="1997_fin__res_"/>
      <sheetName val="exch__rates"/>
      <sheetName val="CF_1"/>
      <sheetName val="5z_info1"/>
      <sheetName val="Capacity_1"/>
      <sheetName val="DPR_(IAS)1"/>
      <sheetName val="CapEx_&amp;_EI1"/>
      <sheetName val="CF_Worksheet1"/>
      <sheetName val="факт_июль1"/>
      <sheetName val="КОСВЕННЫЙ_БДДС1"/>
      <sheetName val="1997_fin__res_1"/>
      <sheetName val="exch__rates1"/>
      <sheetName val="03-04г"/>
      <sheetName val="заявка_на_произ"/>
      <sheetName val="база1"/>
      <sheetName val="финплан"/>
      <sheetName val="ФАКТ2002"/>
      <sheetName val="Лист3"/>
      <sheetName val="ЦОП"/>
      <sheetName val="исходный"/>
      <sheetName val="19_форма"/>
      <sheetName val="Термоучасток"/>
      <sheetName val="CF_2"/>
      <sheetName val="5z_info2"/>
      <sheetName val="Capacity_2"/>
      <sheetName val="DPR_(IAS)2"/>
      <sheetName val="CapEx_&amp;_EI2"/>
      <sheetName val="CF_Worksheet2"/>
      <sheetName val="факт_июль2"/>
      <sheetName val="КОСВЕННЫЙ_БДДС2"/>
      <sheetName val="1997_fin__res_2"/>
      <sheetName val="exch__rates2"/>
      <sheetName val="OEMK Model 17_05_99"/>
      <sheetName val="Лист4"/>
      <sheetName val="БДиР"/>
      <sheetName val="Cash"/>
      <sheetName val="1. PL"/>
      <sheetName val="СКИ-1"/>
      <sheetName val="матрицы-1"/>
      <sheetName val="03_04г"/>
      <sheetName val="графики_список"/>
      <sheetName val="БП (по ФИО)"/>
      <sheetName val="дообогащенный концентрат ЛГОК"/>
      <sheetName val="на отправку"/>
      <sheetName val="протокол  (Дворск)"/>
      <sheetName val="LME"/>
      <sheetName val="ЦБ"/>
      <sheetName val="ДИТ"/>
      <sheetName val="ВСПОМ"/>
      <sheetName val="RSOILBAL"/>
      <sheetName val="Данные"/>
      <sheetName val="Лист6"/>
    </sheetNames>
    <sheetDataSet>
      <sheetData sheetId="0" refreshError="1">
        <row r="5">
          <cell r="B5">
            <v>5.96</v>
          </cell>
        </row>
        <row r="7">
          <cell r="B7">
            <v>20.65</v>
          </cell>
        </row>
        <row r="9">
          <cell r="B9">
            <v>22.8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P2000"/>
      <sheetName val="Вспомогательное"/>
      <sheetName val="финплан"/>
      <sheetName val="ФАКТ200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факт июль"/>
      <sheetName val="ôàêò èþëü"/>
      <sheetName val="03-04г"/>
      <sheetName val="Value"/>
      <sheetName val="P&amp;L"/>
      <sheetName val="S,G,&amp;A"/>
      <sheetName val="BS"/>
      <sheetName val="Direct CF"/>
      <sheetName val="CF (2)"/>
      <sheetName val="03-04ã"/>
      <sheetName val="exch_ rates"/>
      <sheetName val="факт_июль"/>
      <sheetName val="ôàêò_èþëü"/>
      <sheetName val="Direct_CF"/>
      <sheetName val="CF_(2)"/>
      <sheetName val="exch__rates"/>
      <sheetName val="факт_июль1"/>
      <sheetName val="ôàêò_èþëü1"/>
      <sheetName val="Direct_CF1"/>
      <sheetName val="CF_(2)1"/>
      <sheetName val="exch__rates1"/>
      <sheetName val="Исходные"/>
      <sheetName val="Macro"/>
      <sheetName val="assumptions"/>
      <sheetName val="Labor"/>
      <sheetName val="1997 fin. res."/>
      <sheetName val="exch. rates"/>
      <sheetName val="1997_fin__res_"/>
      <sheetName val="1997_fin__res_1"/>
      <sheetName val="Info"/>
      <sheetName val="Difference"/>
      <sheetName val="RST_MAIN"/>
      <sheetName val="AUTO_ENT"/>
      <sheetName val="CONTENTS"/>
      <sheetName val="LEASE"/>
      <sheetName val="INVENT"/>
      <sheetName val="PL_INP"/>
      <sheetName val="GEN_INFO"/>
      <sheetName val="INDEX"/>
      <sheetName val="LTI_MOV"/>
      <sheetName val="INVEST_LT"/>
      <sheetName val="DEF_TAX"/>
      <sheetName val="EQ_RFWD"/>
      <sheetName val="RECL_ENT"/>
      <sheetName val="MANUAL_ENT"/>
      <sheetName val="OPEN_ENT"/>
      <sheetName val="BD_60"/>
      <sheetName val="Inv_exp_inf"/>
      <sheetName val="BD_62"/>
      <sheetName val="BD_76"/>
      <sheetName val="Validation"/>
      <sheetName val="PL_bdg"/>
      <sheetName val="CF_bdg"/>
      <sheetName val="BS_bdg"/>
      <sheetName val="PL_ias"/>
      <sheetName val="BS_ias"/>
      <sheetName val="CF_ias"/>
      <sheetName val="CONT_FORMS"/>
      <sheetName val="Coefficient"/>
      <sheetName val="XR_DIFF"/>
      <sheetName val="1_FN_Cap"/>
      <sheetName val="CAP"/>
      <sheetName val="2_FN_FA"/>
      <sheetName val="INTANG"/>
      <sheetName val="FA"/>
      <sheetName val="FA_DISP"/>
      <sheetName val="CIP"/>
      <sheetName val="4_FN_AP"/>
      <sheetName val="5_FN_LTBorrow"/>
      <sheetName val="6_FN_STBorrow"/>
      <sheetName val="7_FN_Interest"/>
      <sheetName val="8_FN_Inventory"/>
      <sheetName val="9_FN_AR"/>
      <sheetName val="10_FN_Op_Exp"/>
      <sheetName val="11_FN_Share_Capital_Dividends"/>
      <sheetName val="12_FN_Cash"/>
      <sheetName val="13_FN_Market_Sec"/>
      <sheetName val="14_LT_Investments"/>
      <sheetName val="15_FN_Def_Tax"/>
      <sheetName val="16_FN_Commitments"/>
      <sheetName val="17_FN_Licenses"/>
      <sheetName val="18_FN_WA_Interest"/>
      <sheetName val="19_FN_InterCo"/>
      <sheetName val="20_FN_Supplement"/>
      <sheetName val="CHART_IAS"/>
      <sheetName val="INPUT"/>
      <sheetName val="3_FN_Rev"/>
      <sheetName val="Лист1"/>
      <sheetName val="Лист2"/>
      <sheetName val="Лист3"/>
      <sheetName val="тепло-"/>
      <sheetName val="COGS"/>
      <sheetName val="LFA 2001"/>
      <sheetName val="1997 fin_ res_"/>
      <sheetName val="FinanceCost"/>
      <sheetName val="Other"/>
      <sheetName val="Inputs"/>
      <sheetName val="Фин план"/>
      <sheetName val="Статьи затрат"/>
      <sheetName val="GP"/>
      <sheetName val="cus_HK1033"/>
      <sheetName val="Параметры_i"/>
      <sheetName val="BS RAP"/>
      <sheetName val="Dictionaries"/>
      <sheetName val="EPS"/>
      <sheetName val="CFS=&gt;"/>
      <sheetName val="I-S"/>
      <sheetName val="941_942"/>
      <sheetName val="COGS (base)"/>
      <sheetName val="SpInputs"/>
      <sheetName val="CashFlows"/>
      <sheetName val="ВыборКомпании"/>
      <sheetName val="Rollforward {pbe}"/>
      <sheetName val="Allow - SR&amp;D"/>
      <sheetName val="BEX_MAIN"/>
      <sheetName val="BEX_partner"/>
      <sheetName val="1997_fin__res_2"/>
      <sheetName val="exch__rates2"/>
      <sheetName val="LFA_20011"/>
      <sheetName val="1997_fin__res_3"/>
      <sheetName val="exch__rates3"/>
      <sheetName val="Фин_план1"/>
      <sheetName val="LFA_2001"/>
      <sheetName val="Фин_план"/>
      <sheetName val="февраль"/>
      <sheetName val="КлассЗСМК"/>
      <sheetName val="XLR_NoRangeSheet"/>
      <sheetName val="DM"/>
      <sheetName val="EUR"/>
      <sheetName val="FRF"/>
      <sheetName val="USD"/>
      <sheetName val="GBP"/>
      <sheetName val="5"/>
      <sheetName val="30"/>
      <sheetName val="13"/>
      <sheetName val="28"/>
      <sheetName val="18"/>
      <sheetName val="6"/>
      <sheetName val="16"/>
      <sheetName val="14"/>
      <sheetName val=""/>
      <sheetName val="Title"/>
      <sheetName val="ДИТ"/>
      <sheetName val=" Cumulative Due"/>
      <sheetName val="Filing Position"/>
      <sheetName val=" Pre Post Mapping"/>
      <sheetName val="Summary"/>
      <sheetName val="Global Company Info"/>
      <sheetName val="реал  ГП дек 10"/>
      <sheetName val="табл смертн-Кутуков"/>
      <sheetName val="PL"/>
      <sheetName val="стр.627"/>
      <sheetName val="with project"/>
      <sheetName val="README"/>
      <sheetName val="SENSITIVITY"/>
      <sheetName val="Свод ДЗ_10"/>
      <sheetName val="1997_fin__res_4"/>
      <sheetName val="exch__rates4"/>
      <sheetName val="LFA_20012"/>
      <sheetName val="1997_fin__res_5"/>
      <sheetName val="exch__rates5"/>
      <sheetName val="Фин_план2"/>
      <sheetName val="BS_RAP"/>
      <sheetName val="Rollforward_{pbe}"/>
      <sheetName val="Allow_-_SR&amp;D"/>
      <sheetName val="COGS_(base)"/>
      <sheetName val="Статьи_затрат"/>
      <sheetName val="_Cumulative_Due"/>
      <sheetName val="Filing_Position"/>
      <sheetName val="_Pre_Post_Mapping"/>
      <sheetName val="Global_Company_Info"/>
      <sheetName val="реал__ГП_дек_10"/>
      <sheetName val="Справочник"/>
      <sheetName val="Cent"/>
    </sheetNames>
    <sheetDataSet>
      <sheetData sheetId="0" refreshError="1">
        <row r="254">
          <cell r="I254">
            <v>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>
            <v>0</v>
          </cell>
          <cell r="X3">
            <v>3814.9088058583329</v>
          </cell>
          <cell r="AJ3">
            <v>3832.3313058583335</v>
          </cell>
        </row>
        <row r="4">
          <cell r="A4" t="str">
            <v>Затраты предприятия   1  квартал  2011год, расшифровка</v>
          </cell>
        </row>
        <row r="6">
          <cell r="A6" t="str">
            <v>Статья</v>
          </cell>
          <cell r="C6" t="str">
            <v>1 квартал  2008 год</v>
          </cell>
        </row>
        <row r="7">
          <cell r="B7" t="str">
            <v>утвержденный план</v>
          </cell>
          <cell r="C7" t="str">
            <v>огнеупоры</v>
          </cell>
          <cell r="D7" t="str">
            <v>мертель</v>
          </cell>
          <cell r="E7" t="str">
            <v>кирпич керамический</v>
          </cell>
          <cell r="F7" t="str">
            <v>шлакоблок</v>
          </cell>
          <cell r="G7" t="str">
            <v>угольно-коксовый блок</v>
          </cell>
          <cell r="H7" t="str">
            <v>пеноблок</v>
          </cell>
          <cell r="I7" t="str">
            <v>общезаводские расходы</v>
          </cell>
          <cell r="J7" t="str">
            <v>коммерческие затраты</v>
          </cell>
          <cell r="K7" t="str">
            <v xml:space="preserve">план 1 кв </v>
          </cell>
          <cell r="L7" t="str">
            <v>огнеупоры</v>
          </cell>
          <cell r="M7" t="str">
            <v>глина молотая</v>
          </cell>
          <cell r="N7" t="str">
            <v>шамот молотый</v>
          </cell>
          <cell r="O7" t="str">
            <v>кирпич строительный красный</v>
          </cell>
          <cell r="P7" t="str">
            <v>кирпич строительный желтый</v>
          </cell>
          <cell r="Q7" t="str">
            <v>кирпич строительный светлый у</v>
          </cell>
          <cell r="R7" t="str">
            <v>кирпич строительный светлый о</v>
          </cell>
          <cell r="S7" t="str">
            <v>шлакоблок</v>
          </cell>
          <cell r="T7" t="str">
            <v>угольно-коксовый блок</v>
          </cell>
          <cell r="U7" t="str">
            <v>общезаводские расходы</v>
          </cell>
          <cell r="V7" t="str">
            <v>коммерческие затраты</v>
          </cell>
          <cell r="W7" t="str">
            <v>январь</v>
          </cell>
          <cell r="X7" t="str">
            <v>огнеупоры</v>
          </cell>
          <cell r="Y7" t="str">
            <v>глина молотая</v>
          </cell>
          <cell r="Z7" t="str">
            <v>шамот молотый</v>
          </cell>
          <cell r="AA7" t="str">
            <v>кирпич строительный красный</v>
          </cell>
          <cell r="AB7" t="str">
            <v>кирпич строительный желтый</v>
          </cell>
          <cell r="AC7" t="str">
            <v>кирпич строительный светлый у</v>
          </cell>
          <cell r="AD7" t="str">
            <v>кирпич строительный светлый о</v>
          </cell>
          <cell r="AE7" t="str">
            <v>шлакоблок</v>
          </cell>
          <cell r="AF7" t="str">
            <v>угольно-коксовый блок</v>
          </cell>
          <cell r="AG7" t="str">
            <v>общезаводские расходы</v>
          </cell>
          <cell r="AH7" t="str">
            <v>коммерческие затраты</v>
          </cell>
          <cell r="AI7" t="str">
            <v>февраль</v>
          </cell>
          <cell r="AJ7" t="str">
            <v>огнеупоры</v>
          </cell>
          <cell r="AK7" t="str">
            <v>глина молотая</v>
          </cell>
          <cell r="AL7" t="str">
            <v>шамот молотый</v>
          </cell>
          <cell r="AM7" t="str">
            <v>кирпич строительный красный</v>
          </cell>
          <cell r="AN7" t="str">
            <v>кирпич строительный желтый</v>
          </cell>
          <cell r="AO7" t="str">
            <v>кирпич строительный светлый у</v>
          </cell>
          <cell r="AP7" t="str">
            <v>кирпич строительный светлый о</v>
          </cell>
          <cell r="AQ7" t="str">
            <v>шлакоблок</v>
          </cell>
          <cell r="AR7" t="str">
            <v>угольно-коксовый блок</v>
          </cell>
          <cell r="AS7" t="str">
            <v>общезаводские расходы</v>
          </cell>
          <cell r="AT7" t="str">
            <v>коммерческие затраты</v>
          </cell>
          <cell r="AU7" t="str">
            <v>март</v>
          </cell>
        </row>
        <row r="8">
          <cell r="A8" t="str">
            <v>Материальные затраты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19472.988590612869</v>
          </cell>
          <cell r="L8">
            <v>17204.659504361625</v>
          </cell>
          <cell r="M8">
            <v>886.46327855174866</v>
          </cell>
          <cell r="N8">
            <v>840.98102702919107</v>
          </cell>
          <cell r="O8">
            <v>399.88478067029996</v>
          </cell>
          <cell r="P8">
            <v>1178.2262663045994</v>
          </cell>
          <cell r="Q8">
            <v>349.70416646015445</v>
          </cell>
          <cell r="R8">
            <v>224.82623016334685</v>
          </cell>
          <cell r="S8">
            <v>0</v>
          </cell>
          <cell r="T8">
            <v>0</v>
          </cell>
          <cell r="U8">
            <v>141</v>
          </cell>
          <cell r="V8">
            <v>0</v>
          </cell>
          <cell r="W8">
            <v>6976.0009968968943</v>
          </cell>
          <cell r="X8">
            <v>5776.2728173993964</v>
          </cell>
          <cell r="Y8">
            <v>298.15144556857274</v>
          </cell>
          <cell r="Z8">
            <v>280.76961905289829</v>
          </cell>
          <cell r="AA8">
            <v>30.272263297015602</v>
          </cell>
          <cell r="AB8">
            <v>371.1293581430059</v>
          </cell>
          <cell r="AC8">
            <v>98.451592817252106</v>
          </cell>
          <cell r="AD8">
            <v>73.953900618753636</v>
          </cell>
          <cell r="AE8">
            <v>0</v>
          </cell>
          <cell r="AF8">
            <v>0</v>
          </cell>
          <cell r="AG8">
            <v>47</v>
          </cell>
          <cell r="AH8">
            <v>0</v>
          </cell>
          <cell r="AI8">
            <v>7053.2989504837506</v>
          </cell>
          <cell r="AJ8">
            <v>5794.7793754961622</v>
          </cell>
          <cell r="AK8">
            <v>289.0148749746462</v>
          </cell>
          <cell r="AL8">
            <v>285.41475810203798</v>
          </cell>
          <cell r="AM8">
            <v>32.394249425344178</v>
          </cell>
          <cell r="AN8">
            <v>405.02649777970396</v>
          </cell>
          <cell r="AO8">
            <v>124.71118254274487</v>
          </cell>
          <cell r="AP8">
            <v>74.958012163111903</v>
          </cell>
          <cell r="AQ8">
            <v>0</v>
          </cell>
          <cell r="AR8">
            <v>0</v>
          </cell>
          <cell r="AS8">
            <v>47</v>
          </cell>
          <cell r="AT8">
            <v>0</v>
          </cell>
          <cell r="AU8">
            <v>7196.4453061603217</v>
          </cell>
        </row>
        <row r="9">
          <cell r="A9" t="str">
            <v xml:space="preserve">Основное сырье 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11220.535575673124</v>
          </cell>
          <cell r="L9">
            <v>9570.7869676029586</v>
          </cell>
          <cell r="M9">
            <v>646.66569657762352</v>
          </cell>
          <cell r="N9">
            <v>700.31193082224058</v>
          </cell>
          <cell r="O9">
            <v>302.77098067029993</v>
          </cell>
          <cell r="P9">
            <v>718.37340945896176</v>
          </cell>
          <cell r="Q9">
            <v>287.39878646015444</v>
          </cell>
          <cell r="R9">
            <v>162.88931016334686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4077.3494488567985</v>
          </cell>
          <cell r="X9">
            <v>3229.7832494673494</v>
          </cell>
          <cell r="Y9">
            <v>218.01953067495572</v>
          </cell>
          <cell r="Z9">
            <v>234.08025735077064</v>
          </cell>
          <cell r="AA9">
            <v>26.787263297015599</v>
          </cell>
          <cell r="AB9">
            <v>237.68775463070162</v>
          </cell>
          <cell r="AC9">
            <v>77.683132817252101</v>
          </cell>
          <cell r="AD9">
            <v>53.308260618753643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3888.767338874281</v>
          </cell>
          <cell r="AJ9">
            <v>3013.9553675803859</v>
          </cell>
          <cell r="AK9">
            <v>210.09055065032186</v>
          </cell>
          <cell r="AL9">
            <v>237.51205539933528</v>
          </cell>
          <cell r="AM9">
            <v>28.920449425344174</v>
          </cell>
          <cell r="AN9">
            <v>240.03382111303731</v>
          </cell>
          <cell r="AO9">
            <v>103.94272254274487</v>
          </cell>
          <cell r="AP9">
            <v>54.312372163111903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4423.0802940245057</v>
          </cell>
        </row>
        <row r="10">
          <cell r="A10" t="str">
            <v>глина  огнеупорная</v>
          </cell>
          <cell r="B10">
            <v>0</v>
          </cell>
          <cell r="K10">
            <v>1766.5110075892642</v>
          </cell>
          <cell r="L10">
            <v>1119.8453110116407</v>
          </cell>
          <cell r="M10">
            <v>646.66569657762352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602.53201187338436</v>
          </cell>
          <cell r="X10">
            <v>384.51248119842859</v>
          </cell>
          <cell r="Y10">
            <v>218.01953067495572</v>
          </cell>
          <cell r="AI10">
            <v>564.30874774546578</v>
          </cell>
          <cell r="AJ10">
            <v>354.21819709514398</v>
          </cell>
          <cell r="AK10">
            <v>210.09055065032186</v>
          </cell>
          <cell r="AU10">
            <v>599.67024797041393</v>
          </cell>
        </row>
        <row r="11">
          <cell r="A11" t="str">
            <v xml:space="preserve">лом  шамотный </v>
          </cell>
          <cell r="B11">
            <v>0</v>
          </cell>
          <cell r="K11">
            <v>2531.8690945620128</v>
          </cell>
          <cell r="L11">
            <v>2164.5331987953118</v>
          </cell>
          <cell r="M11">
            <v>0</v>
          </cell>
          <cell r="N11">
            <v>367.33589576670096</v>
          </cell>
          <cell r="O11">
            <v>0</v>
          </cell>
          <cell r="P11">
            <v>557.92561418970388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1074.4177775059234</v>
          </cell>
          <cell r="X11">
            <v>769.01699833772386</v>
          </cell>
          <cell r="Z11">
            <v>121.43926602525487</v>
          </cell>
          <cell r="AB11">
            <v>183.96151314294468</v>
          </cell>
          <cell r="AI11">
            <v>1014.4690426371333</v>
          </cell>
          <cell r="AJ11">
            <v>703.68138690506885</v>
          </cell>
          <cell r="AL11">
            <v>124.16106407381949</v>
          </cell>
          <cell r="AN11">
            <v>186.62659165824496</v>
          </cell>
          <cell r="AU11">
            <v>1000.9078886086598</v>
          </cell>
        </row>
        <row r="12">
          <cell r="A12" t="str">
            <v>отходы  сырца</v>
          </cell>
          <cell r="B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AI12">
            <v>0</v>
          </cell>
          <cell r="AJ12">
            <v>0</v>
          </cell>
          <cell r="AU12">
            <v>0</v>
          </cell>
        </row>
        <row r="13">
          <cell r="A13" t="str">
            <v>отходы  возвратные</v>
          </cell>
          <cell r="B13">
            <v>0</v>
          </cell>
          <cell r="K13">
            <v>139.16</v>
          </cell>
          <cell r="L13">
            <v>0</v>
          </cell>
          <cell r="M13">
            <v>0</v>
          </cell>
          <cell r="N13">
            <v>139.16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46.15</v>
          </cell>
          <cell r="Z13">
            <v>46.15</v>
          </cell>
          <cell r="AI13">
            <v>46.86</v>
          </cell>
          <cell r="AJ13">
            <v>0</v>
          </cell>
          <cell r="AL13">
            <v>46.86</v>
          </cell>
          <cell r="AU13">
            <v>46.15</v>
          </cell>
        </row>
        <row r="14">
          <cell r="A14" t="str">
            <v>шамот Кумакский</v>
          </cell>
          <cell r="B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AI14">
            <v>0</v>
          </cell>
          <cell r="AJ14">
            <v>0</v>
          </cell>
          <cell r="AU14">
            <v>0</v>
          </cell>
        </row>
        <row r="15">
          <cell r="A15" t="str">
            <v>шамот Аркалыкский</v>
          </cell>
          <cell r="B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AI15">
            <v>0</v>
          </cell>
          <cell r="AU15">
            <v>0</v>
          </cell>
        </row>
        <row r="16">
          <cell r="A16" t="str">
            <v>шамот ШГР-28</v>
          </cell>
          <cell r="B16">
            <v>0</v>
          </cell>
          <cell r="K16">
            <v>1868.0373439415662</v>
          </cell>
          <cell r="L16">
            <v>1674.2213088860267</v>
          </cell>
          <cell r="M16">
            <v>0</v>
          </cell>
          <cell r="N16">
            <v>193.8160350555396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572.09957119662545</v>
          </cell>
          <cell r="X16">
            <v>505.60857987110961</v>
          </cell>
          <cell r="Z16">
            <v>66.490991325515793</v>
          </cell>
          <cell r="AI16">
            <v>588.27904575250091</v>
          </cell>
          <cell r="AJ16">
            <v>521.78805442698513</v>
          </cell>
          <cell r="AL16">
            <v>66.490991325515793</v>
          </cell>
          <cell r="AU16">
            <v>707.65872699243982</v>
          </cell>
        </row>
        <row r="17">
          <cell r="A17" t="str">
            <v>шамот ШГР-38</v>
          </cell>
          <cell r="B17">
            <v>0</v>
          </cell>
          <cell r="K17">
            <v>4612.1871489099794</v>
          </cell>
          <cell r="L17">
            <v>4612.1871489099794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1570.6451900600873</v>
          </cell>
          <cell r="X17">
            <v>1570.6451900600873</v>
          </cell>
          <cell r="AI17">
            <v>1434.2677291531879</v>
          </cell>
          <cell r="AJ17">
            <v>1434.2677291531879</v>
          </cell>
          <cell r="AU17">
            <v>1607.2742296967044</v>
          </cell>
        </row>
        <row r="18">
          <cell r="A18" t="str">
            <v>шамот ШКР-39</v>
          </cell>
          <cell r="B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I18">
            <v>0</v>
          </cell>
          <cell r="AJ18">
            <v>0</v>
          </cell>
          <cell r="AU18">
            <v>0</v>
          </cell>
        </row>
        <row r="19">
          <cell r="A19" t="str">
            <v>глина гончарная</v>
          </cell>
          <cell r="B19">
            <v>0</v>
          </cell>
          <cell r="K19">
            <v>229.70898067029995</v>
          </cell>
          <cell r="L19">
            <v>0</v>
          </cell>
          <cell r="M19">
            <v>0</v>
          </cell>
          <cell r="N19">
            <v>0</v>
          </cell>
          <cell r="O19">
            <v>229.70898067029995</v>
          </cell>
          <cell r="P19">
            <v>0</v>
          </cell>
          <cell r="Q19">
            <v>31.059898105546175</v>
          </cell>
          <cell r="R19">
            <v>10.290666702469384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40.551543512547376</v>
          </cell>
          <cell r="AA19">
            <v>19.857263297015599</v>
          </cell>
          <cell r="AC19">
            <v>17.493303380704219</v>
          </cell>
          <cell r="AD19">
            <v>3.2009768348275589</v>
          </cell>
          <cell r="AI19">
            <v>32.318591721586067</v>
          </cell>
          <cell r="AM19">
            <v>21.990449425344174</v>
          </cell>
          <cell r="AO19">
            <v>6.7832973624209787</v>
          </cell>
          <cell r="AP19">
            <v>3.5448449338209125</v>
          </cell>
          <cell r="AU19">
            <v>198.18941024418206</v>
          </cell>
        </row>
        <row r="20">
          <cell r="A20" t="str">
            <v>шлак</v>
          </cell>
          <cell r="B20">
            <v>0</v>
          </cell>
          <cell r="K20">
            <v>73.061999999999998</v>
          </cell>
          <cell r="L20">
            <v>0</v>
          </cell>
          <cell r="M20">
            <v>0</v>
          </cell>
          <cell r="N20">
            <v>0</v>
          </cell>
          <cell r="O20">
            <v>73.061999999999998</v>
          </cell>
          <cell r="P20">
            <v>0</v>
          </cell>
          <cell r="Q20">
            <v>129.12899999999999</v>
          </cell>
          <cell r="R20">
            <v>86.13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54.879000000000005</v>
          </cell>
          <cell r="AA20">
            <v>6.93</v>
          </cell>
          <cell r="AC20">
            <v>19.239000000000001</v>
          </cell>
          <cell r="AD20">
            <v>28.71</v>
          </cell>
          <cell r="AI20">
            <v>90.585000000000008</v>
          </cell>
          <cell r="AM20">
            <v>6.93</v>
          </cell>
          <cell r="AO20">
            <v>54.945</v>
          </cell>
          <cell r="AP20">
            <v>28.71</v>
          </cell>
          <cell r="AU20">
            <v>142.857</v>
          </cell>
        </row>
        <row r="21">
          <cell r="A21" t="str">
            <v>цемент ШПЦ</v>
          </cell>
          <cell r="B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AI21">
            <v>0</v>
          </cell>
          <cell r="AU21">
            <v>0</v>
          </cell>
        </row>
        <row r="22">
          <cell r="A22" t="str">
            <v>песок</v>
          </cell>
          <cell r="B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AI22">
            <v>0</v>
          </cell>
          <cell r="AU22">
            <v>0</v>
          </cell>
        </row>
        <row r="23">
          <cell r="A23" t="str">
            <v>коксовая мелочь</v>
          </cell>
          <cell r="B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AI23">
            <v>0</v>
          </cell>
          <cell r="AU23">
            <v>0</v>
          </cell>
        </row>
        <row r="24">
          <cell r="A24" t="str">
            <v>глина светложгущая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160.44779526925788</v>
          </cell>
          <cell r="Q24">
            <v>127.20988835460827</v>
          </cell>
          <cell r="R24">
            <v>66.468643460877473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116.0743547082309</v>
          </cell>
          <cell r="AB24">
            <v>53.726241487756937</v>
          </cell>
          <cell r="AC24">
            <v>40.950829436547878</v>
          </cell>
          <cell r="AD24">
            <v>21.397283783926085</v>
          </cell>
          <cell r="AI24">
            <v>117.67918186440723</v>
          </cell>
          <cell r="AN24">
            <v>53.407229454792336</v>
          </cell>
          <cell r="AO24">
            <v>42.2144251803239</v>
          </cell>
          <cell r="AP24">
            <v>22.057527229290987</v>
          </cell>
          <cell r="AU24">
            <v>120.37279051210552</v>
          </cell>
        </row>
        <row r="25">
          <cell r="A25" t="str">
            <v>Вспомогательные материалы на технологию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305.29342224999999</v>
          </cell>
          <cell r="L25">
            <v>279.48342224999999</v>
          </cell>
          <cell r="M25">
            <v>0</v>
          </cell>
          <cell r="N25">
            <v>0</v>
          </cell>
          <cell r="O25">
            <v>25.81</v>
          </cell>
          <cell r="P25">
            <v>0</v>
          </cell>
          <cell r="Q25">
            <v>1.1053799999999998</v>
          </cell>
          <cell r="R25">
            <v>0.73692000000000024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99.549742499999994</v>
          </cell>
          <cell r="X25">
            <v>96.265642499999998</v>
          </cell>
          <cell r="Y25">
            <v>0</v>
          </cell>
          <cell r="Z25">
            <v>0</v>
          </cell>
          <cell r="AA25">
            <v>2.67</v>
          </cell>
          <cell r="AB25">
            <v>0</v>
          </cell>
          <cell r="AC25">
            <v>0.36845999999999995</v>
          </cell>
          <cell r="AD25">
            <v>0.24564000000000008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91.958061749999985</v>
          </cell>
          <cell r="AJ25">
            <v>88.673961749999989</v>
          </cell>
          <cell r="AK25">
            <v>0</v>
          </cell>
          <cell r="AL25">
            <v>0</v>
          </cell>
          <cell r="AM25">
            <v>2.67</v>
          </cell>
          <cell r="AN25">
            <v>0</v>
          </cell>
          <cell r="AO25">
            <v>0.36845999999999995</v>
          </cell>
          <cell r="AP25">
            <v>0.24564000000000008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115.62791799999998</v>
          </cell>
        </row>
        <row r="26">
          <cell r="A26" t="str">
            <v>огнеупоры собственного производства</v>
          </cell>
          <cell r="B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AI26">
            <v>0</v>
          </cell>
          <cell r="AU26">
            <v>0</v>
          </cell>
        </row>
        <row r="27">
          <cell r="A27" t="str">
            <v>бумага оберточная</v>
          </cell>
          <cell r="B27">
            <v>0</v>
          </cell>
          <cell r="K27">
            <v>25.81</v>
          </cell>
          <cell r="L27">
            <v>0</v>
          </cell>
          <cell r="M27">
            <v>0</v>
          </cell>
          <cell r="N27">
            <v>0</v>
          </cell>
          <cell r="O27">
            <v>25.81</v>
          </cell>
          <cell r="P27">
            <v>0</v>
          </cell>
          <cell r="Q27">
            <v>1.1053799999999998</v>
          </cell>
          <cell r="R27">
            <v>0.73692000000000024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3.2840999999999996</v>
          </cell>
          <cell r="AA27">
            <v>2.67</v>
          </cell>
          <cell r="AC27">
            <v>0.36845999999999995</v>
          </cell>
          <cell r="AD27">
            <v>0.24564000000000008</v>
          </cell>
          <cell r="AI27">
            <v>3.2840999999999996</v>
          </cell>
          <cell r="AM27">
            <v>2.67</v>
          </cell>
          <cell r="AO27">
            <v>0.36845999999999995</v>
          </cell>
          <cell r="AP27">
            <v>0.24564000000000008</v>
          </cell>
          <cell r="AU27">
            <v>21.084099999999999</v>
          </cell>
        </row>
        <row r="28">
          <cell r="A28" t="str">
            <v>стеарин</v>
          </cell>
          <cell r="B28">
            <v>0</v>
          </cell>
          <cell r="K28">
            <v>16.739062499999999</v>
          </cell>
          <cell r="L28">
            <v>16.739062499999999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5.765625</v>
          </cell>
          <cell r="X28">
            <v>5.765625</v>
          </cell>
          <cell r="AI28">
            <v>5.3109374999999996</v>
          </cell>
          <cell r="AJ28">
            <v>5.3109374999999996</v>
          </cell>
          <cell r="AU28">
            <v>5.6624999999999996</v>
          </cell>
        </row>
        <row r="29">
          <cell r="A29" t="str">
            <v>шары стальные</v>
          </cell>
          <cell r="B29">
            <v>0</v>
          </cell>
          <cell r="K29">
            <v>262.74435974999994</v>
          </cell>
          <cell r="L29">
            <v>262.74435974999994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90.500017499999998</v>
          </cell>
          <cell r="X29">
            <v>90.500017499999998</v>
          </cell>
          <cell r="AI29">
            <v>83.363024249999995</v>
          </cell>
          <cell r="AJ29">
            <v>83.363024249999995</v>
          </cell>
          <cell r="AU29">
            <v>88.881317999999993</v>
          </cell>
        </row>
        <row r="30">
          <cell r="B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AI30">
            <v>0</v>
          </cell>
          <cell r="AU30">
            <v>0</v>
          </cell>
        </row>
        <row r="31">
          <cell r="B31">
            <v>0</v>
          </cell>
          <cell r="K31">
            <v>0</v>
          </cell>
          <cell r="W31">
            <v>0</v>
          </cell>
          <cell r="AI31">
            <v>0</v>
          </cell>
        </row>
        <row r="32">
          <cell r="A32" t="str">
            <v>топливо, ГСМ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348.23673087999998</v>
          </cell>
          <cell r="L32">
            <v>348.23673087999998</v>
          </cell>
          <cell r="M32">
            <v>0</v>
          </cell>
          <cell r="N32">
            <v>0</v>
          </cell>
          <cell r="O32">
            <v>0</v>
          </cell>
          <cell r="P32">
            <v>0.33179999999999998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110.8812744</v>
          </cell>
          <cell r="X32">
            <v>110.7153744</v>
          </cell>
          <cell r="Y32">
            <v>0</v>
          </cell>
          <cell r="Z32">
            <v>0</v>
          </cell>
          <cell r="AA32">
            <v>0</v>
          </cell>
          <cell r="AB32">
            <v>0.16589999999999999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115.28713024</v>
          </cell>
          <cell r="AJ32">
            <v>115.28713024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122.40012623999999</v>
          </cell>
        </row>
        <row r="33">
          <cell r="A33" t="str">
            <v>на технологию</v>
          </cell>
          <cell r="B33">
            <v>0</v>
          </cell>
          <cell r="K33">
            <v>199.83773088000004</v>
          </cell>
          <cell r="L33">
            <v>199.83773088000004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68.832374400000006</v>
          </cell>
          <cell r="X33">
            <v>68.832374400000006</v>
          </cell>
          <cell r="AI33">
            <v>63.404130240000001</v>
          </cell>
          <cell r="AJ33">
            <v>63.404130240000001</v>
          </cell>
          <cell r="AU33">
            <v>67.601226240000003</v>
          </cell>
        </row>
        <row r="34">
          <cell r="A34" t="str">
            <v>содержание основных средств</v>
          </cell>
          <cell r="B34">
            <v>0</v>
          </cell>
          <cell r="K34">
            <v>148.399</v>
          </cell>
          <cell r="L34">
            <v>148.399</v>
          </cell>
          <cell r="M34">
            <v>0</v>
          </cell>
          <cell r="N34">
            <v>0</v>
          </cell>
          <cell r="O34">
            <v>0</v>
          </cell>
          <cell r="P34">
            <v>0.33179999999999998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42.048899999999996</v>
          </cell>
          <cell r="X34">
            <v>41.882999999999996</v>
          </cell>
          <cell r="AA34">
            <v>0</v>
          </cell>
          <cell r="AB34">
            <v>0.16589999999999999</v>
          </cell>
          <cell r="AI34">
            <v>51.882999999999996</v>
          </cell>
          <cell r="AJ34">
            <v>51.882999999999996</v>
          </cell>
          <cell r="AU34">
            <v>54.798899999999996</v>
          </cell>
        </row>
        <row r="35">
          <cell r="K35">
            <v>0</v>
          </cell>
          <cell r="W35">
            <v>0</v>
          </cell>
          <cell r="AI35">
            <v>0</v>
          </cell>
          <cell r="AU35">
            <v>2535.3369678958147</v>
          </cell>
        </row>
        <row r="36">
          <cell r="A36" t="str">
            <v>Ремонт и содержание основных средств, охрана труда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7598.9228618097422</v>
          </cell>
          <cell r="L36">
            <v>7006.1523836286669</v>
          </cell>
          <cell r="M36">
            <v>239.79758197412511</v>
          </cell>
          <cell r="N36">
            <v>140.66909620695048</v>
          </cell>
          <cell r="O36">
            <v>71.303799999999995</v>
          </cell>
          <cell r="P36">
            <v>459.52105684563759</v>
          </cell>
          <cell r="Q36">
            <v>61.199999999999996</v>
          </cell>
          <cell r="R36">
            <v>61.199999999999996</v>
          </cell>
          <cell r="S36">
            <v>0</v>
          </cell>
          <cell r="T36">
            <v>0</v>
          </cell>
          <cell r="U36">
            <v>141</v>
          </cell>
          <cell r="V36">
            <v>0</v>
          </cell>
          <cell r="W36">
            <v>2688.2205311400958</v>
          </cell>
          <cell r="X36">
            <v>2339.5085510320464</v>
          </cell>
          <cell r="Y36">
            <v>80.131914893617036</v>
          </cell>
          <cell r="Z36">
            <v>46.689361702127663</v>
          </cell>
          <cell r="AA36">
            <v>0.81499999999999995</v>
          </cell>
          <cell r="AB36">
            <v>133.27570351230426</v>
          </cell>
          <cell r="AC36">
            <v>20.399999999999999</v>
          </cell>
          <cell r="AD36">
            <v>20.399999999999999</v>
          </cell>
          <cell r="AE36">
            <v>0</v>
          </cell>
          <cell r="AF36">
            <v>0</v>
          </cell>
          <cell r="AG36">
            <v>47</v>
          </cell>
          <cell r="AH36">
            <v>0</v>
          </cell>
          <cell r="AI36">
            <v>2957.2864196194701</v>
          </cell>
          <cell r="AJ36">
            <v>2576.8629159257757</v>
          </cell>
          <cell r="AK36">
            <v>78.924324324324317</v>
          </cell>
          <cell r="AL36">
            <v>47.902702702702697</v>
          </cell>
          <cell r="AM36">
            <v>0.80379999999999996</v>
          </cell>
          <cell r="AN36">
            <v>164.99267666666668</v>
          </cell>
          <cell r="AO36">
            <v>20.399999999999999</v>
          </cell>
          <cell r="AP36">
            <v>20.399999999999999</v>
          </cell>
          <cell r="AQ36">
            <v>0</v>
          </cell>
          <cell r="AR36">
            <v>0</v>
          </cell>
          <cell r="AS36">
            <v>47</v>
          </cell>
          <cell r="AT36">
            <v>0</v>
          </cell>
          <cell r="AU36">
            <v>2535.3369678958147</v>
          </cell>
        </row>
        <row r="37">
          <cell r="A37" t="str">
            <v>материалы</v>
          </cell>
          <cell r="B37">
            <v>0</v>
          </cell>
          <cell r="K37">
            <v>1482.1336781810758</v>
          </cell>
          <cell r="L37">
            <v>1216.0390000000002</v>
          </cell>
          <cell r="M37">
            <v>77.354787928293689</v>
          </cell>
          <cell r="N37">
            <v>45.111890252781919</v>
          </cell>
          <cell r="O37">
            <v>2.6280000000000001</v>
          </cell>
          <cell r="P37">
            <v>13.700000000000001</v>
          </cell>
          <cell r="Q37">
            <v>61.199999999999996</v>
          </cell>
          <cell r="R37">
            <v>61.199999999999996</v>
          </cell>
          <cell r="S37">
            <v>0</v>
          </cell>
          <cell r="T37">
            <v>0</v>
          </cell>
          <cell r="U37">
            <v>141</v>
          </cell>
          <cell r="V37">
            <v>0</v>
          </cell>
          <cell r="W37">
            <v>528.60960992907803</v>
          </cell>
          <cell r="X37">
            <v>399.13833333333338</v>
          </cell>
          <cell r="Y37">
            <v>25.848226950354615</v>
          </cell>
          <cell r="Z37">
            <v>14.973049645390073</v>
          </cell>
          <cell r="AA37">
            <v>0.45</v>
          </cell>
          <cell r="AB37">
            <v>0.4</v>
          </cell>
          <cell r="AC37">
            <v>20.399999999999999</v>
          </cell>
          <cell r="AD37">
            <v>20.399999999999999</v>
          </cell>
          <cell r="AE37">
            <v>0</v>
          </cell>
          <cell r="AF37">
            <v>0</v>
          </cell>
          <cell r="AG37">
            <v>47</v>
          </cell>
          <cell r="AH37">
            <v>0</v>
          </cell>
          <cell r="AI37">
            <v>578.61536036036034</v>
          </cell>
          <cell r="AJ37">
            <v>449.02033333333338</v>
          </cell>
          <cell r="AK37">
            <v>25.464864864864865</v>
          </cell>
          <cell r="AL37">
            <v>15.362162162162162</v>
          </cell>
          <cell r="AM37">
            <v>0.56799999999999995</v>
          </cell>
          <cell r="AN37">
            <v>0.4</v>
          </cell>
          <cell r="AO37">
            <v>20.399999999999999</v>
          </cell>
          <cell r="AP37">
            <v>20.399999999999999</v>
          </cell>
          <cell r="AQ37">
            <v>0</v>
          </cell>
          <cell r="AR37">
            <v>0</v>
          </cell>
          <cell r="AS37">
            <v>47</v>
          </cell>
          <cell r="AT37">
            <v>0</v>
          </cell>
          <cell r="AU37">
            <v>511.00870789163719</v>
          </cell>
        </row>
        <row r="38">
          <cell r="A38" t="str">
            <v xml:space="preserve">Ремонт </v>
          </cell>
          <cell r="K38">
            <v>702.20175000000006</v>
          </cell>
          <cell r="L38">
            <v>642.20175000000006</v>
          </cell>
          <cell r="M38">
            <v>37.777393964146839</v>
          </cell>
          <cell r="N38">
            <v>22.222606035853161</v>
          </cell>
          <cell r="O38">
            <v>0</v>
          </cell>
          <cell r="P38">
            <v>12.5</v>
          </cell>
          <cell r="Q38">
            <v>60</v>
          </cell>
          <cell r="R38">
            <v>60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284.63658333333336</v>
          </cell>
          <cell r="X38">
            <v>224.63658333333336</v>
          </cell>
          <cell r="Y38">
            <v>12.624113475177307</v>
          </cell>
          <cell r="Z38">
            <v>7.3758865248226959</v>
          </cell>
          <cell r="AB38">
            <v>0</v>
          </cell>
          <cell r="AC38">
            <v>20</v>
          </cell>
          <cell r="AD38">
            <v>20</v>
          </cell>
          <cell r="AI38">
            <v>284.63658333333336</v>
          </cell>
          <cell r="AJ38">
            <v>224.63658333333336</v>
          </cell>
          <cell r="AK38">
            <v>12.432432432432432</v>
          </cell>
          <cell r="AL38">
            <v>7.5675675675675675</v>
          </cell>
          <cell r="AN38">
            <v>0</v>
          </cell>
          <cell r="AO38">
            <v>20</v>
          </cell>
          <cell r="AP38">
            <v>20</v>
          </cell>
          <cell r="AU38">
            <v>265.42858333333334</v>
          </cell>
        </row>
        <row r="39">
          <cell r="A39" t="str">
            <v>сос</v>
          </cell>
          <cell r="K39">
            <v>772.95925000000011</v>
          </cell>
          <cell r="L39">
            <v>571.95925000000011</v>
          </cell>
          <cell r="M39">
            <v>37.777393964146839</v>
          </cell>
          <cell r="N39">
            <v>22.222606035853161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141</v>
          </cell>
          <cell r="V39">
            <v>0</v>
          </cell>
          <cell r="W39">
            <v>240.98641666666668</v>
          </cell>
          <cell r="X39">
            <v>173.98641666666668</v>
          </cell>
          <cell r="Y39">
            <v>12.624113475177307</v>
          </cell>
          <cell r="Z39">
            <v>7.3758865248226959</v>
          </cell>
          <cell r="AG39">
            <v>47</v>
          </cell>
          <cell r="AI39">
            <v>290.98641666666668</v>
          </cell>
          <cell r="AJ39">
            <v>223.98641666666668</v>
          </cell>
          <cell r="AK39">
            <v>12.432432432432432</v>
          </cell>
          <cell r="AL39">
            <v>7.5675675675675675</v>
          </cell>
          <cell r="AS39">
            <v>47</v>
          </cell>
          <cell r="AU39">
            <v>240.98641666666668</v>
          </cell>
        </row>
        <row r="40">
          <cell r="A40" t="str">
            <v>охрана труда</v>
          </cell>
          <cell r="K40">
            <v>6.9726781810755938</v>
          </cell>
          <cell r="L40">
            <v>1.8779999999999992</v>
          </cell>
          <cell r="M40">
            <v>1.7999999999999998</v>
          </cell>
          <cell r="N40">
            <v>0.66667818107559484</v>
          </cell>
          <cell r="O40">
            <v>2.6280000000000001</v>
          </cell>
          <cell r="P40">
            <v>1.2000000000000002</v>
          </cell>
          <cell r="Q40">
            <v>1.2000000000000002</v>
          </cell>
          <cell r="R40">
            <v>1.2000000000000002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2.9866099290780137</v>
          </cell>
          <cell r="X40">
            <v>0.51533333333333298</v>
          </cell>
          <cell r="Y40">
            <v>0.6</v>
          </cell>
          <cell r="Z40">
            <v>0.22127659574468087</v>
          </cell>
          <cell r="AA40">
            <v>0.45</v>
          </cell>
          <cell r="AB40">
            <v>0.4</v>
          </cell>
          <cell r="AC40">
            <v>0.4</v>
          </cell>
          <cell r="AD40">
            <v>0.4</v>
          </cell>
          <cell r="AI40">
            <v>2.9923603603603599</v>
          </cell>
          <cell r="AJ40">
            <v>0.39733333333333309</v>
          </cell>
          <cell r="AK40">
            <v>0.6</v>
          </cell>
          <cell r="AL40">
            <v>0.22702702702702704</v>
          </cell>
          <cell r="AM40">
            <v>0.56799999999999995</v>
          </cell>
          <cell r="AN40">
            <v>0.4</v>
          </cell>
          <cell r="AO40">
            <v>0.4</v>
          </cell>
          <cell r="AP40">
            <v>0.4</v>
          </cell>
          <cell r="AU40">
            <v>4.5937078916372203</v>
          </cell>
        </row>
        <row r="41">
          <cell r="A41" t="str">
            <v>огнеупоры собственного производства</v>
          </cell>
          <cell r="B41">
            <v>0</v>
          </cell>
          <cell r="K41">
            <v>2144.2027632539462</v>
          </cell>
          <cell r="L41">
            <v>2144.2027632539462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705.05559979602845</v>
          </cell>
          <cell r="X41">
            <v>705.05559979602845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711.22053135642489</v>
          </cell>
          <cell r="AJ41">
            <v>711.22053135642489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727.92663210149294</v>
          </cell>
        </row>
        <row r="42">
          <cell r="A42" t="str">
            <v>технология</v>
          </cell>
          <cell r="K42">
            <v>0</v>
          </cell>
          <cell r="W42">
            <v>0</v>
          </cell>
          <cell r="X42">
            <v>0</v>
          </cell>
          <cell r="AI42">
            <v>0</v>
          </cell>
          <cell r="AJ42">
            <v>0</v>
          </cell>
          <cell r="AU42">
            <v>0</v>
          </cell>
        </row>
        <row r="43">
          <cell r="A43" t="str">
            <v xml:space="preserve">Ремонт </v>
          </cell>
          <cell r="K43">
            <v>0</v>
          </cell>
          <cell r="W43">
            <v>705.05559979602845</v>
          </cell>
          <cell r="X43">
            <v>705.05559979602845</v>
          </cell>
          <cell r="AI43">
            <v>711.22053135642489</v>
          </cell>
          <cell r="AJ43">
            <v>711.22053135642489</v>
          </cell>
          <cell r="AU43">
            <v>727.92663210149294</v>
          </cell>
        </row>
        <row r="44">
          <cell r="A44" t="str">
            <v>запчасти</v>
          </cell>
          <cell r="B44">
            <v>0</v>
          </cell>
          <cell r="K44">
            <v>3291.1269841666667</v>
          </cell>
          <cell r="L44">
            <v>3001.1269841666667</v>
          </cell>
          <cell r="M44">
            <v>151.10957585658736</v>
          </cell>
          <cell r="N44">
            <v>88.890424143412645</v>
          </cell>
          <cell r="O44">
            <v>50</v>
          </cell>
          <cell r="P44">
            <v>444.12303000000003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1232.3647825</v>
          </cell>
          <cell r="X44">
            <v>1020.4871058333333</v>
          </cell>
          <cell r="Y44">
            <v>50.496453900709227</v>
          </cell>
          <cell r="Z44">
            <v>29.503546099290784</v>
          </cell>
          <cell r="AB44">
            <v>131.87767666666667</v>
          </cell>
          <cell r="AI44">
            <v>1445.8511158333333</v>
          </cell>
          <cell r="AJ44">
            <v>1201.8584391666666</v>
          </cell>
          <cell r="AK44">
            <v>49.729729729729726</v>
          </cell>
          <cell r="AL44">
            <v>30.27027027027027</v>
          </cell>
          <cell r="AN44">
            <v>163.99267666666668</v>
          </cell>
          <cell r="AU44">
            <v>1057.0341158333333</v>
          </cell>
        </row>
        <row r="45">
          <cell r="A45" t="str">
            <v>тара</v>
          </cell>
          <cell r="B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I45">
            <v>0</v>
          </cell>
          <cell r="AU45">
            <v>0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I46">
            <v>0</v>
          </cell>
          <cell r="AU46">
            <v>0</v>
          </cell>
        </row>
        <row r="47">
          <cell r="A47" t="str">
            <v>спецодежда и СИЗ</v>
          </cell>
          <cell r="B47">
            <v>0</v>
          </cell>
          <cell r="K47">
            <v>346.7991862080537</v>
          </cell>
          <cell r="L47">
            <v>310.12338620805372</v>
          </cell>
          <cell r="M47">
            <v>11.333218189244052</v>
          </cell>
          <cell r="N47">
            <v>6.666781810755948</v>
          </cell>
          <cell r="O47">
            <v>18.675799999999999</v>
          </cell>
          <cell r="P47">
            <v>0.30000000000000004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109.73909540268455</v>
          </cell>
          <cell r="X47">
            <v>103.27409540268457</v>
          </cell>
          <cell r="Y47">
            <v>3.7872340425531914</v>
          </cell>
          <cell r="Z47">
            <v>2.2127659574468086</v>
          </cell>
          <cell r="AA47">
            <v>0.36499999999999999</v>
          </cell>
          <cell r="AB47">
            <v>0.1</v>
          </cell>
          <cell r="AI47">
            <v>109.54599540268455</v>
          </cell>
          <cell r="AJ47">
            <v>103.21019540268456</v>
          </cell>
          <cell r="AK47">
            <v>3.7297297297297298</v>
          </cell>
          <cell r="AL47">
            <v>2.2702702702702702</v>
          </cell>
          <cell r="AM47">
            <v>0.23580000000000001</v>
          </cell>
          <cell r="AN47">
            <v>0.1</v>
          </cell>
          <cell r="AU47">
            <v>127.81409540268456</v>
          </cell>
        </row>
        <row r="48">
          <cell r="A48" t="str">
            <v>инвентарь</v>
          </cell>
          <cell r="K48">
            <v>334.66025000000002</v>
          </cell>
          <cell r="L48">
            <v>334.66025000000002</v>
          </cell>
          <cell r="M48">
            <v>0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112.05341666666666</v>
          </cell>
          <cell r="X48">
            <v>111.55341666666666</v>
          </cell>
          <cell r="AB48">
            <v>0.5</v>
          </cell>
          <cell r="AI48">
            <v>112.05341666666666</v>
          </cell>
          <cell r="AJ48">
            <v>111.55341666666666</v>
          </cell>
          <cell r="AN48">
            <v>0.5</v>
          </cell>
          <cell r="AU48">
            <v>111.55341666666666</v>
          </cell>
        </row>
        <row r="49">
          <cell r="A49" t="str">
            <v>прочее</v>
          </cell>
          <cell r="B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0.39802684563758389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0.39802684563758389</v>
          </cell>
          <cell r="AB49">
            <v>0.39802684563758389</v>
          </cell>
          <cell r="AI49">
            <v>0</v>
          </cell>
          <cell r="AU49">
            <v>0</v>
          </cell>
        </row>
        <row r="50">
          <cell r="K50">
            <v>0</v>
          </cell>
          <cell r="W50">
            <v>0</v>
          </cell>
          <cell r="AI50">
            <v>0</v>
          </cell>
          <cell r="AU50">
            <v>6761.6982631316405</v>
          </cell>
        </row>
        <row r="51">
          <cell r="A51" t="str">
            <v>Эксплутационные расходы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90</v>
          </cell>
          <cell r="K51">
            <v>18476.81739476258</v>
          </cell>
          <cell r="L51">
            <v>16383.354663503365</v>
          </cell>
          <cell r="M51">
            <v>845.91289306324586</v>
          </cell>
          <cell r="N51">
            <v>524.59009932396862</v>
          </cell>
          <cell r="O51">
            <v>420.46673887199995</v>
          </cell>
          <cell r="P51">
            <v>1103.9729495357942</v>
          </cell>
          <cell r="Q51">
            <v>585.89534436199995</v>
          </cell>
          <cell r="R51">
            <v>388.59939867050002</v>
          </cell>
          <cell r="S51">
            <v>0</v>
          </cell>
          <cell r="T51">
            <v>0</v>
          </cell>
          <cell r="U51">
            <v>302.49299999999999</v>
          </cell>
          <cell r="V51">
            <v>0</v>
          </cell>
          <cell r="W51">
            <v>6903.8210240365515</v>
          </cell>
          <cell r="X51">
            <v>5675.2820879722003</v>
          </cell>
          <cell r="Y51">
            <v>278.20083014184394</v>
          </cell>
          <cell r="Z51">
            <v>168.4118978723404</v>
          </cell>
          <cell r="AA51">
            <v>26.225001205999995</v>
          </cell>
          <cell r="AB51">
            <v>328.6519591666667</v>
          </cell>
          <cell r="AC51">
            <v>208.61178145399998</v>
          </cell>
          <cell r="AD51">
            <v>117.60646622349999</v>
          </cell>
          <cell r="AE51">
            <v>0</v>
          </cell>
          <cell r="AF51">
            <v>0</v>
          </cell>
          <cell r="AG51">
            <v>100.831</v>
          </cell>
          <cell r="AH51">
            <v>0</v>
          </cell>
          <cell r="AI51">
            <v>6889.7658001626805</v>
          </cell>
          <cell r="AJ51">
            <v>5590.8262624795261</v>
          </cell>
          <cell r="AK51">
            <v>289.51241486486487</v>
          </cell>
          <cell r="AL51">
            <v>188.62738378378376</v>
          </cell>
          <cell r="AM51">
            <v>17.353651205999999</v>
          </cell>
          <cell r="AN51">
            <v>378.47684015100674</v>
          </cell>
          <cell r="AO51">
            <v>188.64178145399998</v>
          </cell>
          <cell r="AP51">
            <v>135.49646622349999</v>
          </cell>
          <cell r="AQ51">
            <v>0</v>
          </cell>
          <cell r="AR51">
            <v>0</v>
          </cell>
          <cell r="AS51">
            <v>100.831</v>
          </cell>
          <cell r="AT51">
            <v>0</v>
          </cell>
          <cell r="AU51">
            <v>6761.6982631316405</v>
          </cell>
        </row>
        <row r="52">
          <cell r="A52" t="str">
            <v>топливо технологическое</v>
          </cell>
          <cell r="B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4800.6683873034353</v>
          </cell>
          <cell r="L52">
            <v>4516.3609487875001</v>
          </cell>
          <cell r="M52">
            <v>191.96818851593491</v>
          </cell>
          <cell r="N52">
            <v>0</v>
          </cell>
          <cell r="O52">
            <v>92.339250000000007</v>
          </cell>
          <cell r="P52">
            <v>100.61493750000001</v>
          </cell>
          <cell r="Q52">
            <v>5.5671856500000008</v>
          </cell>
          <cell r="R52">
            <v>3.7114280625000005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1733.8064716312056</v>
          </cell>
          <cell r="X52">
            <v>1622.5715662624998</v>
          </cell>
          <cell r="Y52">
            <v>64.150221631205667</v>
          </cell>
          <cell r="Z52">
            <v>0</v>
          </cell>
          <cell r="AA52">
            <v>10.4535</v>
          </cell>
          <cell r="AB52">
            <v>33.538312500000004</v>
          </cell>
          <cell r="AC52">
            <v>1.8557285500000003</v>
          </cell>
          <cell r="AD52">
            <v>1.2371426875000002</v>
          </cell>
          <cell r="AE52">
            <v>0</v>
          </cell>
          <cell r="AH52">
            <v>0</v>
          </cell>
          <cell r="AI52">
            <v>1732.8324324324324</v>
          </cell>
          <cell r="AJ52">
            <v>1631.2828162624999</v>
          </cell>
          <cell r="AK52">
            <v>63.176182432432427</v>
          </cell>
          <cell r="AL52">
            <v>0</v>
          </cell>
          <cell r="AM52">
            <v>1.7422500000000003</v>
          </cell>
          <cell r="AN52">
            <v>33.538312500000004</v>
          </cell>
          <cell r="AO52">
            <v>1.8557285500000003</v>
          </cell>
          <cell r="AP52">
            <v>1.2371426875000002</v>
          </cell>
          <cell r="AT52">
            <v>0</v>
          </cell>
          <cell r="AU52">
            <v>1443.9230344522971</v>
          </cell>
        </row>
        <row r="53">
          <cell r="A53" t="str">
            <v>газ природный</v>
          </cell>
          <cell r="B53">
            <v>0</v>
          </cell>
          <cell r="K53">
            <v>4800.6683873034353</v>
          </cell>
          <cell r="L53">
            <v>4516.3609487875001</v>
          </cell>
          <cell r="M53">
            <v>191.96818851593491</v>
          </cell>
          <cell r="N53">
            <v>0</v>
          </cell>
          <cell r="O53">
            <v>92.339250000000007</v>
          </cell>
          <cell r="P53">
            <v>100.61493750000001</v>
          </cell>
          <cell r="Q53">
            <v>5.5671856500000008</v>
          </cell>
          <cell r="R53">
            <v>3.7114280625000005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1733.8064716312056</v>
          </cell>
          <cell r="X53">
            <v>1622.5715662624998</v>
          </cell>
          <cell r="Y53">
            <v>64.150221631205667</v>
          </cell>
          <cell r="Z53">
            <v>0</v>
          </cell>
          <cell r="AA53">
            <v>10.4535</v>
          </cell>
          <cell r="AB53">
            <v>33.538312500000004</v>
          </cell>
          <cell r="AC53">
            <v>1.8557285500000003</v>
          </cell>
          <cell r="AD53">
            <v>1.2371426875000002</v>
          </cell>
          <cell r="AI53">
            <v>1732.8324324324324</v>
          </cell>
          <cell r="AJ53">
            <v>1631.2828162624999</v>
          </cell>
          <cell r="AK53">
            <v>63.176182432432427</v>
          </cell>
          <cell r="AL53">
            <v>0</v>
          </cell>
          <cell r="AM53">
            <v>1.7422500000000003</v>
          </cell>
          <cell r="AN53">
            <v>33.538312500000004</v>
          </cell>
          <cell r="AO53">
            <v>1.8557285500000003</v>
          </cell>
          <cell r="AP53">
            <v>1.2371426875000002</v>
          </cell>
          <cell r="AU53">
            <v>1443.9230344522971</v>
          </cell>
        </row>
        <row r="54">
          <cell r="A54" t="str">
            <v>газ коксовый</v>
          </cell>
          <cell r="B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I54">
            <v>0</v>
          </cell>
          <cell r="AU54">
            <v>0</v>
          </cell>
        </row>
        <row r="55">
          <cell r="A55" t="str">
            <v>электроэнергия</v>
          </cell>
          <cell r="B55">
            <v>0</v>
          </cell>
          <cell r="K55">
            <v>3670.1356780712799</v>
          </cell>
          <cell r="L55">
            <v>3290.1896933999997</v>
          </cell>
          <cell r="M55">
            <v>219.46139999999997</v>
          </cell>
          <cell r="N55">
            <v>81.283403871279745</v>
          </cell>
          <cell r="O55">
            <v>79.201180799999989</v>
          </cell>
          <cell r="P55">
            <v>460.86893999999995</v>
          </cell>
          <cell r="Q55">
            <v>221.43655259999991</v>
          </cell>
          <cell r="R55">
            <v>118.07023319999999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1490.0547063829786</v>
          </cell>
          <cell r="X55">
            <v>1114.9370657999998</v>
          </cell>
          <cell r="Y55">
            <v>73.15379999999999</v>
          </cell>
          <cell r="Z55">
            <v>26.978706382978721</v>
          </cell>
          <cell r="AA55">
            <v>8.1932255999999981</v>
          </cell>
          <cell r="AB55">
            <v>153.62297999999998</v>
          </cell>
          <cell r="AC55">
            <v>73.812184199999976</v>
          </cell>
          <cell r="AD55">
            <v>39.356744399999997</v>
          </cell>
          <cell r="AI55">
            <v>1368.8328162162161</v>
          </cell>
          <cell r="AJ55">
            <v>993.01406579999991</v>
          </cell>
          <cell r="AK55">
            <v>73.15379999999999</v>
          </cell>
          <cell r="AL55">
            <v>27.679816216216214</v>
          </cell>
          <cell r="AM55">
            <v>8.1932255999999981</v>
          </cell>
          <cell r="AN55">
            <v>153.62297999999998</v>
          </cell>
          <cell r="AO55">
            <v>73.812184199999976</v>
          </cell>
          <cell r="AP55">
            <v>39.356744399999997</v>
          </cell>
          <cell r="AU55">
            <v>1611.6238812720844</v>
          </cell>
        </row>
        <row r="56">
          <cell r="A56" t="str">
            <v>тепло в горячей воде</v>
          </cell>
          <cell r="B56">
            <v>0</v>
          </cell>
          <cell r="K56">
            <v>918.52077719999988</v>
          </cell>
          <cell r="L56">
            <v>918.52077719999988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410.86624859999995</v>
          </cell>
          <cell r="X56">
            <v>410.86624859999995</v>
          </cell>
          <cell r="AI56">
            <v>284.55754319999994</v>
          </cell>
          <cell r="AJ56">
            <v>284.55754319999994</v>
          </cell>
          <cell r="AU56">
            <v>223.09698539999997</v>
          </cell>
        </row>
        <row r="57">
          <cell r="A57" t="str">
            <v>пар</v>
          </cell>
          <cell r="B57">
            <v>0</v>
          </cell>
          <cell r="K57">
            <v>1063.801323612</v>
          </cell>
          <cell r="L57">
            <v>1060.8665819400001</v>
          </cell>
          <cell r="M57">
            <v>0</v>
          </cell>
          <cell r="N57">
            <v>0</v>
          </cell>
          <cell r="O57">
            <v>2.9347416720000004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354.681961806</v>
          </cell>
          <cell r="X57">
            <v>354.43740000000003</v>
          </cell>
          <cell r="AA57">
            <v>0.24456180599999999</v>
          </cell>
          <cell r="AI57">
            <v>354.681961806</v>
          </cell>
          <cell r="AJ57">
            <v>354.43740000000003</v>
          </cell>
          <cell r="AM57">
            <v>0.24456180599999999</v>
          </cell>
          <cell r="AU57">
            <v>354.43740000000003</v>
          </cell>
        </row>
        <row r="58">
          <cell r="A58" t="str">
            <v>прочая энергия</v>
          </cell>
          <cell r="B58">
            <v>0</v>
          </cell>
          <cell r="H58">
            <v>0</v>
          </cell>
          <cell r="I58">
            <v>0</v>
          </cell>
          <cell r="J58">
            <v>0</v>
          </cell>
          <cell r="K58">
            <v>336.98684692608634</v>
          </cell>
          <cell r="L58">
            <v>336.32018632608634</v>
          </cell>
          <cell r="M58">
            <v>0</v>
          </cell>
          <cell r="N58">
            <v>0</v>
          </cell>
          <cell r="O58">
            <v>0.66666059999999983</v>
          </cell>
          <cell r="P58">
            <v>0</v>
          </cell>
          <cell r="Q58">
            <v>4.3522919999999998E-3</v>
          </cell>
          <cell r="R58">
            <v>2.9015279999999996E-3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113.37900333255679</v>
          </cell>
          <cell r="X58">
            <v>113.32131819255679</v>
          </cell>
          <cell r="Y58">
            <v>0</v>
          </cell>
          <cell r="Z58">
            <v>0</v>
          </cell>
          <cell r="AA58">
            <v>5.5267199999999995E-2</v>
          </cell>
          <cell r="AB58">
            <v>0</v>
          </cell>
          <cell r="AC58">
            <v>1.450764E-3</v>
          </cell>
          <cell r="AD58">
            <v>9.6717599999999982E-4</v>
          </cell>
          <cell r="AH58">
            <v>0</v>
          </cell>
          <cell r="AI58">
            <v>110.8671523245568</v>
          </cell>
          <cell r="AJ58">
            <v>110.80946718455679</v>
          </cell>
          <cell r="AK58">
            <v>0</v>
          </cell>
          <cell r="AL58">
            <v>0</v>
          </cell>
          <cell r="AM58">
            <v>5.5267199999999995E-2</v>
          </cell>
          <cell r="AN58">
            <v>0</v>
          </cell>
          <cell r="AO58">
            <v>1.450764E-3</v>
          </cell>
          <cell r="AP58">
            <v>9.6717599999999982E-4</v>
          </cell>
          <cell r="AT58">
            <v>0</v>
          </cell>
          <cell r="AU58">
            <v>112.74794508897278</v>
          </cell>
        </row>
        <row r="59">
          <cell r="A59" t="str">
            <v>сжатый воздух</v>
          </cell>
          <cell r="B59">
            <v>0</v>
          </cell>
          <cell r="K59">
            <v>172.70274617999996</v>
          </cell>
          <cell r="L59">
            <v>172.03608557999996</v>
          </cell>
          <cell r="M59">
            <v>0</v>
          </cell>
          <cell r="N59">
            <v>0</v>
          </cell>
          <cell r="O59">
            <v>0.66666059999999983</v>
          </cell>
          <cell r="P59">
            <v>0</v>
          </cell>
          <cell r="Q59">
            <v>4.3522919999999998E-3</v>
          </cell>
          <cell r="R59">
            <v>2.9015279999999996E-3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57.569999999999993</v>
          </cell>
          <cell r="X59">
            <v>57.512314859999989</v>
          </cell>
          <cell r="AA59">
            <v>5.5267199999999995E-2</v>
          </cell>
          <cell r="AC59">
            <v>1.450764E-3</v>
          </cell>
          <cell r="AD59">
            <v>9.6717599999999982E-4</v>
          </cell>
          <cell r="AI59">
            <v>57.569999999999993</v>
          </cell>
          <cell r="AJ59">
            <v>57.512314859999989</v>
          </cell>
          <cell r="AM59">
            <v>5.5267199999999995E-2</v>
          </cell>
          <cell r="AO59">
            <v>1.450764E-3</v>
          </cell>
          <cell r="AP59">
            <v>9.6717599999999982E-4</v>
          </cell>
          <cell r="AU59">
            <v>57.569999999999986</v>
          </cell>
        </row>
        <row r="60">
          <cell r="A60" t="str">
            <v>невозвратный конденсат</v>
          </cell>
          <cell r="B60">
            <v>0</v>
          </cell>
          <cell r="K60">
            <v>129.4</v>
          </cell>
          <cell r="L60">
            <v>129.4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44</v>
          </cell>
          <cell r="X60">
            <v>44</v>
          </cell>
          <cell r="AI60">
            <v>42.7</v>
          </cell>
          <cell r="AJ60">
            <v>42.7</v>
          </cell>
          <cell r="AU60">
            <v>42.7</v>
          </cell>
        </row>
        <row r="61">
          <cell r="A61" t="str">
            <v>электроэнергия реактивная</v>
          </cell>
          <cell r="B61">
            <v>0</v>
          </cell>
          <cell r="K61">
            <v>34.884100746086389</v>
          </cell>
          <cell r="L61">
            <v>34.884100746086389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11.809003332556797</v>
          </cell>
          <cell r="X61">
            <v>11.809003332556797</v>
          </cell>
          <cell r="Y61">
            <v>0</v>
          </cell>
          <cell r="Z61">
            <v>0</v>
          </cell>
          <cell r="AI61">
            <v>10.597152324556799</v>
          </cell>
          <cell r="AJ61">
            <v>10.597152324556799</v>
          </cell>
          <cell r="AK61">
            <v>0</v>
          </cell>
          <cell r="AL61">
            <v>0</v>
          </cell>
          <cell r="AU61">
            <v>12.477945088972797</v>
          </cell>
        </row>
        <row r="62">
          <cell r="A62" t="str">
            <v>вода</v>
          </cell>
          <cell r="B62">
            <v>0</v>
          </cell>
          <cell r="H62">
            <v>0</v>
          </cell>
          <cell r="I62">
            <v>0</v>
          </cell>
          <cell r="J62">
            <v>0</v>
          </cell>
          <cell r="K62">
            <v>665.20588305000001</v>
          </cell>
          <cell r="L62">
            <v>664.17307725000001</v>
          </cell>
          <cell r="M62">
            <v>0</v>
          </cell>
          <cell r="N62">
            <v>0</v>
          </cell>
          <cell r="O62">
            <v>1.0328058</v>
          </cell>
          <cell r="P62">
            <v>0</v>
          </cell>
          <cell r="Q62">
            <v>7.2538199999999976E-3</v>
          </cell>
          <cell r="R62">
            <v>4.835879999999999E-3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221.59489004999998</v>
          </cell>
          <cell r="X62">
            <v>221.51141354999999</v>
          </cell>
          <cell r="Y62">
            <v>0</v>
          </cell>
          <cell r="Z62">
            <v>0</v>
          </cell>
          <cell r="AA62">
            <v>7.9446600000000006E-2</v>
          </cell>
          <cell r="AB62">
            <v>0</v>
          </cell>
          <cell r="AC62">
            <v>2.4179399999999991E-3</v>
          </cell>
          <cell r="AD62">
            <v>1.6119599999999997E-3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221.61292484999998</v>
          </cell>
          <cell r="AJ62">
            <v>221.52944835</v>
          </cell>
          <cell r="AK62">
            <v>0</v>
          </cell>
          <cell r="AL62">
            <v>0</v>
          </cell>
          <cell r="AM62">
            <v>7.9446600000000006E-2</v>
          </cell>
          <cell r="AN62">
            <v>0</v>
          </cell>
          <cell r="AO62">
            <v>2.4179399999999991E-3</v>
          </cell>
          <cell r="AP62">
            <v>1.6119599999999997E-3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222.01015784999998</v>
          </cell>
        </row>
        <row r="63">
          <cell r="A63" t="str">
            <v>техническая</v>
          </cell>
          <cell r="B63">
            <v>0</v>
          </cell>
          <cell r="K63">
            <v>25.764014249999995</v>
          </cell>
          <cell r="L63">
            <v>24.731208449999997</v>
          </cell>
          <cell r="M63">
            <v>0</v>
          </cell>
          <cell r="N63">
            <v>0</v>
          </cell>
          <cell r="O63">
            <v>1.0328058</v>
          </cell>
          <cell r="P63">
            <v>0</v>
          </cell>
          <cell r="Q63">
            <v>7.2538199999999976E-3</v>
          </cell>
          <cell r="R63">
            <v>4.835879999999999E-3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8.459623650000001</v>
          </cell>
          <cell r="X63">
            <v>8.3761471499999995</v>
          </cell>
          <cell r="AA63">
            <v>7.9446600000000006E-2</v>
          </cell>
          <cell r="AC63">
            <v>2.4179399999999991E-3</v>
          </cell>
          <cell r="AD63">
            <v>1.6119599999999997E-3</v>
          </cell>
          <cell r="AI63">
            <v>8.459623650000001</v>
          </cell>
          <cell r="AJ63">
            <v>8.3761471499999995</v>
          </cell>
          <cell r="AM63">
            <v>7.9446600000000006E-2</v>
          </cell>
          <cell r="AO63">
            <v>2.4179399999999991E-3</v>
          </cell>
          <cell r="AP63">
            <v>1.6119599999999997E-3</v>
          </cell>
          <cell r="AU63">
            <v>8.856856650000001</v>
          </cell>
        </row>
        <row r="64">
          <cell r="A64" t="str">
            <v>питьевая</v>
          </cell>
          <cell r="B64">
            <v>0</v>
          </cell>
          <cell r="K64">
            <v>367.01214719999996</v>
          </cell>
          <cell r="L64">
            <v>367.01214719999996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122.33048159999998</v>
          </cell>
          <cell r="X64">
            <v>122.33048159999998</v>
          </cell>
          <cell r="Y64">
            <v>0</v>
          </cell>
          <cell r="Z64">
            <v>0</v>
          </cell>
          <cell r="AI64">
            <v>122.34083279999999</v>
          </cell>
          <cell r="AJ64">
            <v>122.34083279999999</v>
          </cell>
          <cell r="AK64">
            <v>0</v>
          </cell>
          <cell r="AL64">
            <v>0</v>
          </cell>
          <cell r="AU64">
            <v>122.34083279999999</v>
          </cell>
        </row>
        <row r="65">
          <cell r="A65" t="str">
            <v>сточная</v>
          </cell>
          <cell r="B65">
            <v>0</v>
          </cell>
          <cell r="K65">
            <v>272.42972159999999</v>
          </cell>
          <cell r="L65">
            <v>272.42972159999999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90.804784799999993</v>
          </cell>
          <cell r="X65">
            <v>90.804784799999993</v>
          </cell>
          <cell r="Y65">
            <v>0</v>
          </cell>
          <cell r="Z65">
            <v>0</v>
          </cell>
          <cell r="AI65">
            <v>90.8124684</v>
          </cell>
          <cell r="AJ65">
            <v>90.8124684</v>
          </cell>
          <cell r="AK65">
            <v>0</v>
          </cell>
          <cell r="AL65">
            <v>0</v>
          </cell>
          <cell r="AU65">
            <v>90.8124684</v>
          </cell>
        </row>
        <row r="66">
          <cell r="K66">
            <v>0</v>
          </cell>
          <cell r="W66">
            <v>0</v>
          </cell>
          <cell r="AI66">
            <v>0</v>
          </cell>
          <cell r="AU66">
            <v>0</v>
          </cell>
        </row>
        <row r="67">
          <cell r="A67" t="str">
            <v>Транспортные расходы</v>
          </cell>
          <cell r="B67">
            <v>0</v>
          </cell>
          <cell r="K67">
            <v>1798.6850902644228</v>
          </cell>
          <cell r="L67">
            <v>1247.3208902644228</v>
          </cell>
          <cell r="M67">
            <v>195</v>
          </cell>
          <cell r="N67">
            <v>225</v>
          </cell>
          <cell r="O67">
            <v>131.36420000000001</v>
          </cell>
          <cell r="P67">
            <v>279.53226666666666</v>
          </cell>
          <cell r="Q67">
            <v>170</v>
          </cell>
          <cell r="R67">
            <v>170.78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738.56762559175218</v>
          </cell>
          <cell r="X67">
            <v>423.99695892508555</v>
          </cell>
          <cell r="Y67">
            <v>65</v>
          </cell>
          <cell r="Z67">
            <v>75</v>
          </cell>
          <cell r="AA67">
            <v>5</v>
          </cell>
          <cell r="AB67">
            <v>54.570666666666661</v>
          </cell>
          <cell r="AC67">
            <v>70</v>
          </cell>
          <cell r="AD67">
            <v>45</v>
          </cell>
          <cell r="AE67">
            <v>0</v>
          </cell>
          <cell r="AF67">
            <v>0</v>
          </cell>
          <cell r="AG67">
            <v>0</v>
          </cell>
          <cell r="AI67">
            <v>822.59928900014324</v>
          </cell>
          <cell r="AJ67">
            <v>461.11188900014326</v>
          </cell>
          <cell r="AK67">
            <v>65</v>
          </cell>
          <cell r="AL67">
            <v>75</v>
          </cell>
          <cell r="AM67">
            <v>5</v>
          </cell>
          <cell r="AN67">
            <v>103.59739999999999</v>
          </cell>
          <cell r="AO67">
            <v>50</v>
          </cell>
          <cell r="AP67">
            <v>62.89</v>
          </cell>
          <cell r="AQ67">
            <v>0</v>
          </cell>
          <cell r="AR67">
            <v>0</v>
          </cell>
          <cell r="AS67">
            <v>0</v>
          </cell>
          <cell r="AU67">
            <v>857.83044233919395</v>
          </cell>
        </row>
        <row r="68">
          <cell r="A68" t="str">
            <v>АТЦ</v>
          </cell>
          <cell r="K68">
            <v>0</v>
          </cell>
          <cell r="W68">
            <v>0</v>
          </cell>
          <cell r="X68">
            <v>0</v>
          </cell>
          <cell r="AI68">
            <v>0</v>
          </cell>
          <cell r="AJ68">
            <v>0</v>
          </cell>
          <cell r="AU68">
            <v>0</v>
          </cell>
        </row>
        <row r="69">
          <cell r="A69" t="str">
            <v>УЖДТ</v>
          </cell>
          <cell r="K69">
            <v>0</v>
          </cell>
          <cell r="W69">
            <v>128.36631559175245</v>
          </cell>
          <cell r="X69">
            <v>128.36631559175245</v>
          </cell>
          <cell r="AI69">
            <v>115.91377900014319</v>
          </cell>
          <cell r="AJ69">
            <v>115.91377900014319</v>
          </cell>
          <cell r="AU69">
            <v>78.52433233919399</v>
          </cell>
        </row>
        <row r="70">
          <cell r="A70" t="str">
            <v>аренда транспорта</v>
          </cell>
          <cell r="K70">
            <v>0</v>
          </cell>
          <cell r="W70">
            <v>610.20130999999969</v>
          </cell>
          <cell r="X70">
            <v>295.63064333333307</v>
          </cell>
          <cell r="Y70">
            <v>65</v>
          </cell>
          <cell r="Z70">
            <v>75</v>
          </cell>
          <cell r="AA70">
            <v>5</v>
          </cell>
          <cell r="AB70">
            <v>54.570666666666661</v>
          </cell>
          <cell r="AC70">
            <v>70</v>
          </cell>
          <cell r="AD70">
            <v>45</v>
          </cell>
          <cell r="AI70">
            <v>706.68551000000002</v>
          </cell>
          <cell r="AJ70">
            <v>345.19811000000004</v>
          </cell>
          <cell r="AK70">
            <v>65</v>
          </cell>
          <cell r="AL70">
            <v>75</v>
          </cell>
          <cell r="AM70">
            <v>5</v>
          </cell>
          <cell r="AN70">
            <v>103.59739999999999</v>
          </cell>
          <cell r="AO70">
            <v>50</v>
          </cell>
          <cell r="AP70">
            <v>62.89</v>
          </cell>
          <cell r="AU70">
            <v>779.30610999999999</v>
          </cell>
        </row>
        <row r="71">
          <cell r="K71">
            <v>0</v>
          </cell>
          <cell r="W71">
            <v>0</v>
          </cell>
          <cell r="AI71">
            <v>0</v>
          </cell>
          <cell r="AU71">
            <v>0</v>
          </cell>
        </row>
        <row r="72">
          <cell r="A72" t="str">
            <v>Услуги стороних организаций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90</v>
          </cell>
          <cell r="K72">
            <v>1730.9021873353572</v>
          </cell>
          <cell r="L72">
            <v>1475.411287335357</v>
          </cell>
          <cell r="M72">
            <v>15.633304547311013</v>
          </cell>
          <cell r="N72">
            <v>21.666695452688987</v>
          </cell>
          <cell r="O72">
            <v>1.7979000000000001</v>
          </cell>
          <cell r="P72">
            <v>122.1968053691275</v>
          </cell>
          <cell r="Q72">
            <v>27</v>
          </cell>
          <cell r="R72">
            <v>13.5</v>
          </cell>
          <cell r="S72">
            <v>0</v>
          </cell>
          <cell r="T72">
            <v>0</v>
          </cell>
          <cell r="U72">
            <v>216.393</v>
          </cell>
          <cell r="V72">
            <v>0</v>
          </cell>
          <cell r="W72">
            <v>548.50970964205828</v>
          </cell>
          <cell r="X72">
            <v>420.78970964205826</v>
          </cell>
          <cell r="Y72">
            <v>0.94680851063829785</v>
          </cell>
          <cell r="Z72">
            <v>0.55319148936170215</v>
          </cell>
          <cell r="AA72">
            <v>0.58899999999999997</v>
          </cell>
          <cell r="AB72">
            <v>40</v>
          </cell>
          <cell r="AC72">
            <v>9</v>
          </cell>
          <cell r="AD72">
            <v>4.5</v>
          </cell>
          <cell r="AE72">
            <v>0</v>
          </cell>
          <cell r="AF72">
            <v>0</v>
          </cell>
          <cell r="AG72">
            <v>72.131</v>
          </cell>
          <cell r="AH72">
            <v>0</v>
          </cell>
          <cell r="AI72">
            <v>701.42127333333337</v>
          </cell>
          <cell r="AJ72">
            <v>540.26322568232661</v>
          </cell>
          <cell r="AK72">
            <v>13.732432432432432</v>
          </cell>
          <cell r="AL72">
            <v>20.567567567567568</v>
          </cell>
          <cell r="AM72">
            <v>0.4289</v>
          </cell>
          <cell r="AN72">
            <v>40.798147651006708</v>
          </cell>
          <cell r="AO72">
            <v>9</v>
          </cell>
          <cell r="AP72">
            <v>4.5</v>
          </cell>
          <cell r="AQ72">
            <v>0</v>
          </cell>
          <cell r="AR72">
            <v>0</v>
          </cell>
          <cell r="AS72">
            <v>72.131</v>
          </cell>
          <cell r="AT72">
            <v>0</v>
          </cell>
          <cell r="AU72">
            <v>643.668009729093</v>
          </cell>
        </row>
        <row r="73">
          <cell r="A73" t="str">
            <v>услуги по ремонту ОС</v>
          </cell>
          <cell r="B73">
            <v>0</v>
          </cell>
          <cell r="K73">
            <v>394.34328999999997</v>
          </cell>
          <cell r="L73">
            <v>361.54328999999996</v>
          </cell>
          <cell r="M73">
            <v>12.8</v>
          </cell>
          <cell r="N73">
            <v>20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85.040490000000005</v>
          </cell>
          <cell r="X73">
            <v>85.040490000000005</v>
          </cell>
          <cell r="Y73">
            <v>0</v>
          </cell>
          <cell r="Z73">
            <v>0</v>
          </cell>
          <cell r="AI73">
            <v>168.5</v>
          </cell>
          <cell r="AJ73">
            <v>135.69999999999999</v>
          </cell>
          <cell r="AK73">
            <v>12.8</v>
          </cell>
          <cell r="AL73">
            <v>20</v>
          </cell>
          <cell r="AU73">
            <v>140.80279999999999</v>
          </cell>
        </row>
        <row r="74">
          <cell r="K74">
            <v>0</v>
          </cell>
          <cell r="W74">
            <v>0</v>
          </cell>
          <cell r="AI74">
            <v>0</v>
          </cell>
          <cell r="AU74">
            <v>0</v>
          </cell>
        </row>
        <row r="75">
          <cell r="K75">
            <v>0</v>
          </cell>
          <cell r="W75">
            <v>0</v>
          </cell>
          <cell r="AI75">
            <v>0</v>
          </cell>
          <cell r="AU75">
            <v>0</v>
          </cell>
        </row>
        <row r="76">
          <cell r="A76" t="str">
            <v>услуги (содержание)</v>
          </cell>
          <cell r="B76">
            <v>0</v>
          </cell>
          <cell r="K76">
            <v>756.59332000000018</v>
          </cell>
          <cell r="L76">
            <v>645.98482000000013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110.60850000000001</v>
          </cell>
          <cell r="V76">
            <v>0</v>
          </cell>
          <cell r="W76">
            <v>252.19777333333337</v>
          </cell>
          <cell r="X76">
            <v>215.32827333333336</v>
          </cell>
          <cell r="AG76">
            <v>36.869500000000002</v>
          </cell>
          <cell r="AI76">
            <v>252.19777333333337</v>
          </cell>
          <cell r="AJ76">
            <v>215.32827333333336</v>
          </cell>
          <cell r="AS76">
            <v>36.869500000000002</v>
          </cell>
          <cell r="AU76">
            <v>252.19777333333337</v>
          </cell>
        </row>
        <row r="77">
          <cell r="A77" t="str">
            <v xml:space="preserve">прочее </v>
          </cell>
          <cell r="B77">
            <v>0</v>
          </cell>
          <cell r="J77">
            <v>90</v>
          </cell>
          <cell r="K77">
            <v>579.96557733535701</v>
          </cell>
          <cell r="L77">
            <v>467.883177335357</v>
          </cell>
          <cell r="M77">
            <v>2.833304547311013</v>
          </cell>
          <cell r="N77">
            <v>1.666695452688987</v>
          </cell>
          <cell r="O77">
            <v>1.7979000000000001</v>
          </cell>
          <cell r="P77">
            <v>122.1968053691275</v>
          </cell>
          <cell r="Q77">
            <v>27</v>
          </cell>
          <cell r="R77">
            <v>13.5</v>
          </cell>
          <cell r="S77">
            <v>0</v>
          </cell>
          <cell r="T77">
            <v>0</v>
          </cell>
          <cell r="U77">
            <v>105.78449999999999</v>
          </cell>
          <cell r="V77">
            <v>0</v>
          </cell>
          <cell r="W77">
            <v>211.27144630872482</v>
          </cell>
          <cell r="X77">
            <v>120.42094630872484</v>
          </cell>
          <cell r="Y77">
            <v>0.94680851063829785</v>
          </cell>
          <cell r="Z77">
            <v>0.55319148936170215</v>
          </cell>
          <cell r="AA77">
            <v>0.58899999999999997</v>
          </cell>
          <cell r="AB77">
            <v>40</v>
          </cell>
          <cell r="AC77">
            <v>9</v>
          </cell>
          <cell r="AD77">
            <v>4.5</v>
          </cell>
          <cell r="AG77">
            <v>35.261499999999998</v>
          </cell>
          <cell r="AI77">
            <v>280.7235</v>
          </cell>
          <cell r="AJ77">
            <v>189.23495234899329</v>
          </cell>
          <cell r="AK77">
            <v>0.93243243243243246</v>
          </cell>
          <cell r="AL77">
            <v>0.56756756756756754</v>
          </cell>
          <cell r="AM77">
            <v>0.4289</v>
          </cell>
          <cell r="AN77">
            <v>40.798147651006708</v>
          </cell>
          <cell r="AO77">
            <v>9</v>
          </cell>
          <cell r="AP77">
            <v>4.5</v>
          </cell>
          <cell r="AS77">
            <v>35.261499999999998</v>
          </cell>
          <cell r="AU77">
            <v>250.66743639575969</v>
          </cell>
        </row>
        <row r="78">
          <cell r="A78" t="str">
            <v>Аренда</v>
          </cell>
          <cell r="B78">
            <v>0</v>
          </cell>
          <cell r="K78">
            <v>2772.2112210000005</v>
          </cell>
          <cell r="L78">
            <v>2359.7912210000004</v>
          </cell>
          <cell r="M78">
            <v>164.25</v>
          </cell>
          <cell r="N78">
            <v>137.04</v>
          </cell>
          <cell r="O78">
            <v>111.13</v>
          </cell>
          <cell r="P78">
            <v>140.76</v>
          </cell>
          <cell r="Q78">
            <v>161.88</v>
          </cell>
          <cell r="R78">
            <v>82.53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1052.460407</v>
          </cell>
          <cell r="X78">
            <v>822.05040700000006</v>
          </cell>
          <cell r="Y78">
            <v>54.75</v>
          </cell>
          <cell r="Z78">
            <v>45.68</v>
          </cell>
          <cell r="AA78">
            <v>1.61</v>
          </cell>
          <cell r="AB78">
            <v>46.92</v>
          </cell>
          <cell r="AC78">
            <v>53.94</v>
          </cell>
          <cell r="AD78">
            <v>27.51</v>
          </cell>
          <cell r="AI78">
            <v>1052.460407</v>
          </cell>
          <cell r="AJ78">
            <v>822.02040700000009</v>
          </cell>
          <cell r="AK78">
            <v>54.75</v>
          </cell>
          <cell r="AL78">
            <v>45.68</v>
          </cell>
          <cell r="AM78">
            <v>1.61</v>
          </cell>
          <cell r="AN78">
            <v>46.92</v>
          </cell>
          <cell r="AO78">
            <v>53.97</v>
          </cell>
          <cell r="AP78">
            <v>27.51</v>
          </cell>
          <cell r="AU78">
            <v>1052.460407</v>
          </cell>
        </row>
        <row r="79">
          <cell r="A79" t="str">
            <v>Амортизация</v>
          </cell>
          <cell r="B79">
            <v>0</v>
          </cell>
          <cell r="K79">
            <v>719.70000000000016</v>
          </cell>
          <cell r="L79">
            <v>514.40000000000009</v>
          </cell>
          <cell r="M79">
            <v>59.599999999999994</v>
          </cell>
          <cell r="N79">
            <v>59.599999999999994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86.1</v>
          </cell>
          <cell r="V79">
            <v>0</v>
          </cell>
          <cell r="W79">
            <v>239.89999999999998</v>
          </cell>
          <cell r="X79">
            <v>170.8</v>
          </cell>
          <cell r="Y79">
            <v>20.2</v>
          </cell>
          <cell r="Z79">
            <v>20.2</v>
          </cell>
          <cell r="AG79">
            <v>28.7</v>
          </cell>
          <cell r="AI79">
            <v>239.89999999999998</v>
          </cell>
          <cell r="AJ79">
            <v>171.8</v>
          </cell>
          <cell r="AK79">
            <v>19.7</v>
          </cell>
          <cell r="AL79">
            <v>19.7</v>
          </cell>
          <cell r="AS79">
            <v>28.7</v>
          </cell>
          <cell r="AU79">
            <v>239.89999999999998</v>
          </cell>
        </row>
        <row r="80">
          <cell r="B80">
            <v>0</v>
          </cell>
          <cell r="K80">
            <v>0</v>
          </cell>
          <cell r="W80">
            <v>0</v>
          </cell>
          <cell r="AI80">
            <v>0</v>
          </cell>
          <cell r="AU80">
            <v>0</v>
          </cell>
        </row>
        <row r="81">
          <cell r="K81">
            <v>0</v>
          </cell>
          <cell r="W81">
            <v>0</v>
          </cell>
          <cell r="AI81">
            <v>0</v>
          </cell>
          <cell r="AU81">
            <v>5968.0826197986908</v>
          </cell>
        </row>
        <row r="82">
          <cell r="A82" t="str">
            <v>Оплата труда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16530.025315953775</v>
          </cell>
          <cell r="L82">
            <v>12442.118139757267</v>
          </cell>
          <cell r="M82">
            <v>171.92717554691262</v>
          </cell>
          <cell r="N82">
            <v>101.06443906005546</v>
          </cell>
          <cell r="O82">
            <v>718.29</v>
          </cell>
          <cell r="P82">
            <v>149.10357226960002</v>
          </cell>
          <cell r="Q82">
            <v>67.62</v>
          </cell>
          <cell r="R82">
            <v>55.62</v>
          </cell>
          <cell r="S82">
            <v>0</v>
          </cell>
          <cell r="T82">
            <v>0</v>
          </cell>
          <cell r="U82">
            <v>3096.6255615895375</v>
          </cell>
          <cell r="V82">
            <v>0</v>
          </cell>
          <cell r="W82">
            <v>5617.3127937959252</v>
          </cell>
          <cell r="X82">
            <v>4351.7581166251339</v>
          </cell>
          <cell r="Y82">
            <v>62.032507997640877</v>
          </cell>
          <cell r="Z82">
            <v>36.243712537947474</v>
          </cell>
          <cell r="AA82">
            <v>67.212000000000003</v>
          </cell>
          <cell r="AB82">
            <v>49.679893882000002</v>
          </cell>
          <cell r="AC82">
            <v>22.54</v>
          </cell>
          <cell r="AD82">
            <v>18.54</v>
          </cell>
          <cell r="AE82">
            <v>0</v>
          </cell>
          <cell r="AF82">
            <v>0</v>
          </cell>
          <cell r="AG82">
            <v>1009.3065627532023</v>
          </cell>
          <cell r="AH82">
            <v>0</v>
          </cell>
          <cell r="AI82">
            <v>5216.9734746287577</v>
          </cell>
          <cell r="AJ82">
            <v>3888.861160802046</v>
          </cell>
          <cell r="AK82">
            <v>53.094969386107799</v>
          </cell>
          <cell r="AL82">
            <v>32.318677017630833</v>
          </cell>
          <cell r="AM82">
            <v>67.212000000000003</v>
          </cell>
          <cell r="AN82">
            <v>49.548086387600002</v>
          </cell>
          <cell r="AO82">
            <v>22.54</v>
          </cell>
          <cell r="AP82">
            <v>18.54</v>
          </cell>
          <cell r="AQ82">
            <v>0</v>
          </cell>
          <cell r="AR82">
            <v>0</v>
          </cell>
          <cell r="AS82">
            <v>1084.8585810353725</v>
          </cell>
          <cell r="AT82">
            <v>0</v>
          </cell>
          <cell r="AU82">
            <v>5968.0826197986908</v>
          </cell>
        </row>
        <row r="83">
          <cell r="A83" t="str">
            <v>Заработная плата + отпускные</v>
          </cell>
          <cell r="B83">
            <v>0</v>
          </cell>
          <cell r="K83">
            <v>14381.122024879782</v>
          </cell>
          <cell r="L83">
            <v>10824.642781588822</v>
          </cell>
          <cell r="M83">
            <v>149.576642725814</v>
          </cell>
          <cell r="N83">
            <v>87.926061982248257</v>
          </cell>
          <cell r="O83">
            <v>624.91229999999996</v>
          </cell>
          <cell r="P83">
            <v>129.72010787455201</v>
          </cell>
          <cell r="Q83">
            <v>58.8294</v>
          </cell>
          <cell r="R83">
            <v>48.389399999999995</v>
          </cell>
          <cell r="S83">
            <v>0</v>
          </cell>
          <cell r="T83">
            <v>0</v>
          </cell>
          <cell r="U83">
            <v>2694.0642385828978</v>
          </cell>
          <cell r="V83">
            <v>0</v>
          </cell>
          <cell r="W83">
            <v>4887.062130602455</v>
          </cell>
          <cell r="X83">
            <v>3786.0295614638662</v>
          </cell>
          <cell r="Y83">
            <v>53.968281957947561</v>
          </cell>
          <cell r="Z83">
            <v>31.532029908014302</v>
          </cell>
          <cell r="AA83">
            <v>58.474440000000001</v>
          </cell>
          <cell r="AB83">
            <v>43.22150767734</v>
          </cell>
          <cell r="AC83">
            <v>19.6098</v>
          </cell>
          <cell r="AD83">
            <v>16.129799999999999</v>
          </cell>
          <cell r="AE83">
            <v>0</v>
          </cell>
          <cell r="AF83">
            <v>0</v>
          </cell>
          <cell r="AG83">
            <v>878.09670959528603</v>
          </cell>
          <cell r="AH83">
            <v>0</v>
          </cell>
          <cell r="AI83">
            <v>4538.7669229270186</v>
          </cell>
          <cell r="AJ83">
            <v>3383.30920989778</v>
          </cell>
          <cell r="AK83">
            <v>46.192623365913782</v>
          </cell>
          <cell r="AL83">
            <v>28.117249005338824</v>
          </cell>
          <cell r="AM83">
            <v>58.474440000000001</v>
          </cell>
          <cell r="AN83">
            <v>43.106835157212004</v>
          </cell>
          <cell r="AO83">
            <v>19.6098</v>
          </cell>
          <cell r="AP83">
            <v>16.129799999999999</v>
          </cell>
          <cell r="AQ83">
            <v>0</v>
          </cell>
          <cell r="AR83">
            <v>0</v>
          </cell>
          <cell r="AS83">
            <v>943.82696550077412</v>
          </cell>
          <cell r="AT83">
            <v>0</v>
          </cell>
          <cell r="AU83">
            <v>5192.2318792248607</v>
          </cell>
        </row>
        <row r="84">
          <cell r="A84" t="str">
            <v>ППП</v>
          </cell>
          <cell r="K84">
            <v>10597.002079158565</v>
          </cell>
          <cell r="L84">
            <v>7040.522835867605</v>
          </cell>
          <cell r="M84">
            <v>149.576642725814</v>
          </cell>
          <cell r="N84">
            <v>87.926061982248257</v>
          </cell>
          <cell r="O84">
            <v>624.91229999999996</v>
          </cell>
          <cell r="P84">
            <v>129.72010787455201</v>
          </cell>
          <cell r="Q84">
            <v>58.8294</v>
          </cell>
          <cell r="R84">
            <v>48.389399999999995</v>
          </cell>
          <cell r="S84">
            <v>0</v>
          </cell>
          <cell r="T84">
            <v>0</v>
          </cell>
          <cell r="U84">
            <v>2694.0642385828978</v>
          </cell>
          <cell r="V84">
            <v>0</v>
          </cell>
          <cell r="W84">
            <v>3687.5709406054821</v>
          </cell>
          <cell r="X84">
            <v>2586.5383714668938</v>
          </cell>
          <cell r="Y84">
            <v>53.968281957947561</v>
          </cell>
          <cell r="Z84">
            <v>31.532029908014302</v>
          </cell>
          <cell r="AA84">
            <v>58.474440000000001</v>
          </cell>
          <cell r="AB84">
            <v>43.22150767734</v>
          </cell>
          <cell r="AC84">
            <v>19.6098</v>
          </cell>
          <cell r="AD84">
            <v>16.129799999999999</v>
          </cell>
          <cell r="AG84">
            <v>878.09670959528603</v>
          </cell>
          <cell r="AI84">
            <v>3313.4369111733868</v>
          </cell>
          <cell r="AJ84">
            <v>2157.9791981441476</v>
          </cell>
          <cell r="AK84">
            <v>46.192623365913782</v>
          </cell>
          <cell r="AL84">
            <v>28.117249005338824</v>
          </cell>
          <cell r="AM84">
            <v>58.474440000000001</v>
          </cell>
          <cell r="AN84">
            <v>43.106835157212004</v>
          </cell>
          <cell r="AO84">
            <v>19.6098</v>
          </cell>
          <cell r="AP84">
            <v>16.129799999999999</v>
          </cell>
          <cell r="AS84">
            <v>943.82696550077412</v>
          </cell>
          <cell r="AU84">
            <v>3832.933135254249</v>
          </cell>
        </row>
        <row r="85">
          <cell r="A85" t="str">
            <v xml:space="preserve">Ремонт </v>
          </cell>
          <cell r="K85">
            <v>2701.9632954057683</v>
          </cell>
          <cell r="L85">
            <v>2701.9632954057683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835.65533520427118</v>
          </cell>
          <cell r="X85">
            <v>835.65533520427118</v>
          </cell>
          <cell r="Y85">
            <v>0</v>
          </cell>
          <cell r="Z85">
            <v>0</v>
          </cell>
          <cell r="AI85">
            <v>882.54543332599246</v>
          </cell>
          <cell r="AJ85">
            <v>882.54543332599246</v>
          </cell>
          <cell r="AK85">
            <v>0</v>
          </cell>
          <cell r="AL85">
            <v>0</v>
          </cell>
          <cell r="AU85">
            <v>983.7625268755047</v>
          </cell>
        </row>
        <row r="86">
          <cell r="A86" t="str">
            <v>обслуживание</v>
          </cell>
          <cell r="K86">
            <v>1082.1566503154493</v>
          </cell>
          <cell r="L86">
            <v>1082.1566503154493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363.83585479270164</v>
          </cell>
          <cell r="X86">
            <v>363.83585479270164</v>
          </cell>
          <cell r="Y86">
            <v>0</v>
          </cell>
          <cell r="Z86">
            <v>0</v>
          </cell>
          <cell r="AI86">
            <v>342.78457842764021</v>
          </cell>
          <cell r="AJ86">
            <v>342.78457842764021</v>
          </cell>
          <cell r="AK86">
            <v>0</v>
          </cell>
          <cell r="AL86">
            <v>0</v>
          </cell>
          <cell r="AU86">
            <v>375.53621709510742</v>
          </cell>
        </row>
        <row r="87">
          <cell r="A87" t="str">
            <v>НДФЛ</v>
          </cell>
          <cell r="B87">
            <v>0</v>
          </cell>
          <cell r="K87">
            <v>2148.9032910739907</v>
          </cell>
          <cell r="L87">
            <v>1617.4753581684449</v>
          </cell>
          <cell r="M87">
            <v>22.350532821098646</v>
          </cell>
          <cell r="N87">
            <v>13.138377077807212</v>
          </cell>
          <cell r="O87">
            <v>93.377700000000004</v>
          </cell>
          <cell r="P87">
            <v>19.383464395048001</v>
          </cell>
          <cell r="Q87">
            <v>8.7906000000000013</v>
          </cell>
          <cell r="R87">
            <v>7.2306000000000008</v>
          </cell>
          <cell r="S87">
            <v>0</v>
          </cell>
          <cell r="T87">
            <v>0</v>
          </cell>
          <cell r="U87">
            <v>402.5613230066399</v>
          </cell>
          <cell r="V87">
            <v>0</v>
          </cell>
          <cell r="W87">
            <v>730.25066319347025</v>
          </cell>
          <cell r="X87">
            <v>565.72855516126742</v>
          </cell>
          <cell r="Y87">
            <v>8.064226039693315</v>
          </cell>
          <cell r="Z87">
            <v>4.711682629933172</v>
          </cell>
          <cell r="AA87">
            <v>8.7375600000000002</v>
          </cell>
          <cell r="AB87">
            <v>6.45838620466</v>
          </cell>
          <cell r="AC87">
            <v>2.9302000000000001</v>
          </cell>
          <cell r="AD87">
            <v>2.4102000000000001</v>
          </cell>
          <cell r="AG87">
            <v>131.20985315791631</v>
          </cell>
          <cell r="AI87">
            <v>678.20655170173859</v>
          </cell>
          <cell r="AJ87">
            <v>505.55195090426599</v>
          </cell>
          <cell r="AK87">
            <v>6.9023460201940141</v>
          </cell>
          <cell r="AL87">
            <v>4.2014280122920082</v>
          </cell>
          <cell r="AM87">
            <v>8.7375600000000002</v>
          </cell>
          <cell r="AN87">
            <v>6.4412512303880005</v>
          </cell>
          <cell r="AO87">
            <v>2.9302000000000001</v>
          </cell>
          <cell r="AP87">
            <v>2.4102000000000001</v>
          </cell>
          <cell r="AS87">
            <v>141.03161553459842</v>
          </cell>
          <cell r="AU87">
            <v>775.85074057382997</v>
          </cell>
        </row>
        <row r="88">
          <cell r="B88">
            <v>0</v>
          </cell>
          <cell r="K88">
            <v>0</v>
          </cell>
          <cell r="W88">
            <v>0</v>
          </cell>
          <cell r="AI88">
            <v>0</v>
          </cell>
          <cell r="AU88">
            <v>0</v>
          </cell>
        </row>
        <row r="89">
          <cell r="A89" t="str">
            <v>Отчисления на оплату труда</v>
          </cell>
          <cell r="B89">
            <v>0</v>
          </cell>
          <cell r="K89">
            <v>6271.9419903231264</v>
          </cell>
          <cell r="L89">
            <v>4779.855871011403</v>
          </cell>
          <cell r="M89">
            <v>62.75341907462311</v>
          </cell>
          <cell r="N89">
            <v>36.888520256920245</v>
          </cell>
          <cell r="O89">
            <v>262.17584999999997</v>
          </cell>
          <cell r="P89">
            <v>54.422803878403997</v>
          </cell>
          <cell r="Q89">
            <v>24.6813</v>
          </cell>
          <cell r="R89">
            <v>20.301299999999998</v>
          </cell>
          <cell r="S89">
            <v>0</v>
          </cell>
          <cell r="T89">
            <v>0</v>
          </cell>
          <cell r="U89">
            <v>1130.2683299801811</v>
          </cell>
          <cell r="V89">
            <v>0</v>
          </cell>
          <cell r="W89">
            <v>2183.8594197355128</v>
          </cell>
          <cell r="X89">
            <v>1721.931962568174</v>
          </cell>
          <cell r="Y89">
            <v>22.64186541913892</v>
          </cell>
          <cell r="Z89">
            <v>13.228955076350827</v>
          </cell>
          <cell r="AA89">
            <v>24.53238</v>
          </cell>
          <cell r="AB89">
            <v>18.133161266929999</v>
          </cell>
          <cell r="AC89">
            <v>8.2271000000000001</v>
          </cell>
          <cell r="AD89">
            <v>6.7670999999999992</v>
          </cell>
          <cell r="AG89">
            <v>368.39689540491884</v>
          </cell>
          <cell r="AI89">
            <v>1942.2283182394967</v>
          </cell>
          <cell r="AJ89">
            <v>1457.467323692747</v>
          </cell>
          <cell r="AK89">
            <v>19.379663825929345</v>
          </cell>
          <cell r="AL89">
            <v>11.796317111435254</v>
          </cell>
          <cell r="AM89">
            <v>24.53238</v>
          </cell>
          <cell r="AN89">
            <v>18.085051531474001</v>
          </cell>
          <cell r="AO89">
            <v>8.2271000000000001</v>
          </cell>
          <cell r="AP89">
            <v>6.7670999999999992</v>
          </cell>
          <cell r="AS89">
            <v>395.97338207791097</v>
          </cell>
          <cell r="AU89">
            <v>2245.2596562265226</v>
          </cell>
        </row>
        <row r="90">
          <cell r="A90" t="str">
            <v>Налоги, относимые на себестоимость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35</v>
          </cell>
          <cell r="L90">
            <v>35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27</v>
          </cell>
          <cell r="X90">
            <v>27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8</v>
          </cell>
          <cell r="AJ90">
            <v>8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земельный</v>
          </cell>
          <cell r="B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I91">
            <v>0</v>
          </cell>
          <cell r="AU91">
            <v>0</v>
          </cell>
        </row>
        <row r="92">
          <cell r="A92" t="str">
            <v xml:space="preserve">транспортный </v>
          </cell>
          <cell r="B92">
            <v>0</v>
          </cell>
          <cell r="K92">
            <v>8</v>
          </cell>
          <cell r="L92">
            <v>8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AI92">
            <v>8</v>
          </cell>
          <cell r="AJ92">
            <v>8</v>
          </cell>
          <cell r="AU92">
            <v>0</v>
          </cell>
        </row>
        <row r="93">
          <cell r="A93" t="str">
            <v>плата за загрязнение окружающей среды</v>
          </cell>
          <cell r="B93">
            <v>0</v>
          </cell>
          <cell r="K93">
            <v>27</v>
          </cell>
          <cell r="L93">
            <v>27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27</v>
          </cell>
          <cell r="X93">
            <v>27</v>
          </cell>
          <cell r="AI93">
            <v>0</v>
          </cell>
          <cell r="AJ93">
            <v>0</v>
          </cell>
          <cell r="AU93">
            <v>0</v>
          </cell>
        </row>
        <row r="94">
          <cell r="K94">
            <v>0</v>
          </cell>
          <cell r="W94">
            <v>0</v>
          </cell>
          <cell r="AI94">
            <v>0</v>
          </cell>
          <cell r="AU94">
            <v>0</v>
          </cell>
        </row>
        <row r="95">
          <cell r="A95" t="str">
            <v>Прочие затраты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1056.0362220338984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702.03622203389841</v>
          </cell>
          <cell r="V95">
            <v>354</v>
          </cell>
          <cell r="W95">
            <v>296.84939000000003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190.84939000000003</v>
          </cell>
          <cell r="AH95">
            <v>106</v>
          </cell>
          <cell r="AI95">
            <v>373.56815203389834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265.56815203389834</v>
          </cell>
          <cell r="AT95">
            <v>108</v>
          </cell>
          <cell r="AU95">
            <v>385.61867999999998</v>
          </cell>
        </row>
        <row r="96">
          <cell r="A96" t="str">
            <v>информационно-консультационные услуги</v>
          </cell>
          <cell r="B96">
            <v>0</v>
          </cell>
          <cell r="K96">
            <v>158.39999999999998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158.39999999999998</v>
          </cell>
          <cell r="V96">
            <v>0</v>
          </cell>
          <cell r="W96">
            <v>52.8</v>
          </cell>
          <cell r="AG96">
            <v>52.8</v>
          </cell>
          <cell r="AI96">
            <v>52.8</v>
          </cell>
          <cell r="AS96">
            <v>52.8</v>
          </cell>
          <cell r="AU96">
            <v>52.8</v>
          </cell>
        </row>
        <row r="97">
          <cell r="A97" t="str">
            <v>аттестация руководителей, повышение квалификации</v>
          </cell>
          <cell r="K97">
            <v>7.6999999999999993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7.6999999999999993</v>
          </cell>
          <cell r="V97">
            <v>0</v>
          </cell>
          <cell r="W97">
            <v>0</v>
          </cell>
          <cell r="AG97">
            <v>0</v>
          </cell>
          <cell r="AI97">
            <v>2.1</v>
          </cell>
          <cell r="AS97">
            <v>2.1</v>
          </cell>
          <cell r="AU97">
            <v>5.6</v>
          </cell>
        </row>
        <row r="98">
          <cell r="A98" t="str">
            <v>аудиторские услуги</v>
          </cell>
          <cell r="B98">
            <v>0</v>
          </cell>
          <cell r="K98">
            <v>63.559322033898312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63.559322033898312</v>
          </cell>
          <cell r="V98">
            <v>0</v>
          </cell>
          <cell r="W98">
            <v>0</v>
          </cell>
          <cell r="AG98">
            <v>0</v>
          </cell>
          <cell r="AI98">
            <v>63.559322033898312</v>
          </cell>
          <cell r="AS98">
            <v>63.559322033898312</v>
          </cell>
          <cell r="AU98">
            <v>0</v>
          </cell>
        </row>
        <row r="99">
          <cell r="A99" t="str">
            <v>представительские</v>
          </cell>
          <cell r="B99">
            <v>0</v>
          </cell>
          <cell r="K99">
            <v>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4</v>
          </cell>
          <cell r="W99">
            <v>2</v>
          </cell>
          <cell r="AH99">
            <v>2</v>
          </cell>
          <cell r="AI99">
            <v>0</v>
          </cell>
          <cell r="AT99">
            <v>0</v>
          </cell>
          <cell r="AU99">
            <v>2</v>
          </cell>
        </row>
        <row r="100">
          <cell r="A100" t="str">
            <v xml:space="preserve">командировочные </v>
          </cell>
          <cell r="K100">
            <v>54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29</v>
          </cell>
          <cell r="V100">
            <v>25</v>
          </cell>
          <cell r="W100">
            <v>0</v>
          </cell>
          <cell r="AG100">
            <v>0</v>
          </cell>
          <cell r="AH100">
            <v>0</v>
          </cell>
          <cell r="AI100">
            <v>0</v>
          </cell>
          <cell r="AS100">
            <v>0</v>
          </cell>
          <cell r="AT100">
            <v>0</v>
          </cell>
          <cell r="AU100">
            <v>54</v>
          </cell>
        </row>
        <row r="101">
          <cell r="A101" t="str">
            <v>услуги связи</v>
          </cell>
          <cell r="B101">
            <v>0</v>
          </cell>
          <cell r="K101">
            <v>80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80</v>
          </cell>
          <cell r="V101">
            <v>0</v>
          </cell>
          <cell r="W101">
            <v>30</v>
          </cell>
          <cell r="AG101">
            <v>30</v>
          </cell>
          <cell r="AI101">
            <v>30</v>
          </cell>
          <cell r="AS101">
            <v>30</v>
          </cell>
          <cell r="AU101">
            <v>20</v>
          </cell>
        </row>
        <row r="102">
          <cell r="A102" t="str">
            <v>почтовые расходы</v>
          </cell>
          <cell r="B102">
            <v>0</v>
          </cell>
          <cell r="K102">
            <v>1.0499999999999998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1.0499999999999998</v>
          </cell>
          <cell r="V102">
            <v>0</v>
          </cell>
          <cell r="W102">
            <v>0.35</v>
          </cell>
          <cell r="AG102">
            <v>0.35</v>
          </cell>
          <cell r="AI102">
            <v>0.35</v>
          </cell>
          <cell r="AS102">
            <v>0.35</v>
          </cell>
          <cell r="AU102">
            <v>0.35</v>
          </cell>
        </row>
        <row r="103">
          <cell r="A103" t="str">
            <v>программное обеспечение</v>
          </cell>
          <cell r="B103">
            <v>0</v>
          </cell>
          <cell r="K103">
            <v>86.640000000000015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86.640000000000015</v>
          </cell>
          <cell r="V103">
            <v>0</v>
          </cell>
          <cell r="W103">
            <v>34.770000000000003</v>
          </cell>
          <cell r="AG103">
            <v>34.770000000000003</v>
          </cell>
          <cell r="AI103">
            <v>26.77</v>
          </cell>
          <cell r="AS103">
            <v>26.77</v>
          </cell>
          <cell r="AU103">
            <v>25.1</v>
          </cell>
        </row>
        <row r="104">
          <cell r="A104" t="str">
            <v>реклама</v>
          </cell>
          <cell r="B104">
            <v>0</v>
          </cell>
          <cell r="K104">
            <v>43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43</v>
          </cell>
          <cell r="W104">
            <v>10</v>
          </cell>
          <cell r="AH104">
            <v>10</v>
          </cell>
          <cell r="AI104">
            <v>14</v>
          </cell>
          <cell r="AT104">
            <v>14</v>
          </cell>
          <cell r="AU104">
            <v>19</v>
          </cell>
        </row>
        <row r="105">
          <cell r="A105" t="str">
            <v>сертификация продукции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H105">
            <v>0</v>
          </cell>
          <cell r="AI105">
            <v>0</v>
          </cell>
          <cell r="AT105">
            <v>0</v>
          </cell>
          <cell r="AU105">
            <v>0</v>
          </cell>
        </row>
        <row r="106">
          <cell r="A106" t="str">
            <v>охрана полигона готовой продукции</v>
          </cell>
          <cell r="B106">
            <v>0</v>
          </cell>
          <cell r="K106">
            <v>270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270</v>
          </cell>
          <cell r="W106">
            <v>90</v>
          </cell>
          <cell r="AH106">
            <v>90</v>
          </cell>
          <cell r="AI106">
            <v>90</v>
          </cell>
          <cell r="AT106">
            <v>90</v>
          </cell>
          <cell r="AU106">
            <v>90</v>
          </cell>
        </row>
        <row r="107">
          <cell r="A107" t="str">
            <v>охрана АБК</v>
          </cell>
          <cell r="B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AI107">
            <v>0</v>
          </cell>
          <cell r="AU107">
            <v>0</v>
          </cell>
        </row>
        <row r="108">
          <cell r="A108" t="str">
            <v>оздоровление сотрудников и детей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AG108">
            <v>0</v>
          </cell>
          <cell r="AI108">
            <v>0</v>
          </cell>
          <cell r="AJ108">
            <v>0</v>
          </cell>
          <cell r="AU108">
            <v>0</v>
          </cell>
        </row>
        <row r="109">
          <cell r="A109" t="str">
            <v>прочие</v>
          </cell>
          <cell r="B109">
            <v>0</v>
          </cell>
          <cell r="K109">
            <v>92.686900000000009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80.686900000000009</v>
          </cell>
          <cell r="V109">
            <v>12</v>
          </cell>
          <cell r="W109">
            <v>11.92939</v>
          </cell>
          <cell r="AG109">
            <v>7.9293899999999997</v>
          </cell>
          <cell r="AH109">
            <v>4</v>
          </cell>
          <cell r="AI109">
            <v>28.988829999999997</v>
          </cell>
          <cell r="AS109">
            <v>24.988829999999997</v>
          </cell>
          <cell r="AT109">
            <v>4</v>
          </cell>
          <cell r="AU109">
            <v>51.768680000000003</v>
          </cell>
        </row>
        <row r="110">
          <cell r="A110" t="str">
            <v>ДМС</v>
          </cell>
          <cell r="K110">
            <v>195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195</v>
          </cell>
          <cell r="V110">
            <v>0</v>
          </cell>
          <cell r="W110">
            <v>65</v>
          </cell>
          <cell r="AG110">
            <v>65</v>
          </cell>
          <cell r="AI110">
            <v>65</v>
          </cell>
          <cell r="AS110">
            <v>65</v>
          </cell>
        </row>
        <row r="111">
          <cell r="A111" t="str">
            <v>ИТОГО полная себестоимость, в т.ч.: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90</v>
          </cell>
          <cell r="K111">
            <v>61842.809513686254</v>
          </cell>
          <cell r="L111">
            <v>50844.988178633655</v>
          </cell>
          <cell r="M111">
            <v>1967.0567662365302</v>
          </cell>
          <cell r="N111">
            <v>1503.5240856701355</v>
          </cell>
          <cell r="O111">
            <v>1800.8173695422997</v>
          </cell>
          <cell r="P111">
            <v>2485.7255919883978</v>
          </cell>
          <cell r="Q111">
            <v>1027.9008108221544</v>
          </cell>
          <cell r="R111">
            <v>689.34692883384685</v>
          </cell>
          <cell r="S111">
            <v>0</v>
          </cell>
          <cell r="T111">
            <v>0</v>
          </cell>
          <cell r="U111">
            <v>5372.4231136036169</v>
          </cell>
          <cell r="V111">
            <v>354</v>
          </cell>
          <cell r="W111">
            <v>22004.843624464884</v>
          </cell>
          <cell r="X111">
            <v>17552.244984564906</v>
          </cell>
          <cell r="Y111">
            <v>661.02664912719649</v>
          </cell>
          <cell r="Z111">
            <v>498.65418453953703</v>
          </cell>
          <cell r="AA111">
            <v>148.24164450301561</v>
          </cell>
          <cell r="AB111">
            <v>767.59437245860261</v>
          </cell>
          <cell r="AC111">
            <v>337.83047427125211</v>
          </cell>
          <cell r="AD111">
            <v>216.86746684225363</v>
          </cell>
          <cell r="AE111">
            <v>0</v>
          </cell>
          <cell r="AF111">
            <v>0</v>
          </cell>
          <cell r="AG111">
            <v>1716.3838481581213</v>
          </cell>
          <cell r="AH111">
            <v>106</v>
          </cell>
          <cell r="AI111">
            <v>21483.834695548583</v>
          </cell>
          <cell r="AJ111">
            <v>16739.93412247048</v>
          </cell>
          <cell r="AK111">
            <v>651.00192305154815</v>
          </cell>
          <cell r="AL111">
            <v>518.15713601488778</v>
          </cell>
          <cell r="AM111">
            <v>141.49228063134419</v>
          </cell>
          <cell r="AN111">
            <v>851.1364758497848</v>
          </cell>
          <cell r="AO111">
            <v>344.12006399674488</v>
          </cell>
          <cell r="AP111">
            <v>235.76157838661189</v>
          </cell>
          <cell r="AQ111">
            <v>0</v>
          </cell>
          <cell r="AR111">
            <v>0</v>
          </cell>
          <cell r="AS111">
            <v>1894.231115147182</v>
          </cell>
          <cell r="AT111">
            <v>108</v>
          </cell>
          <cell r="AU111">
            <v>22557.104525317176</v>
          </cell>
        </row>
        <row r="112">
          <cell r="A112" t="str">
            <v>коммерческие расходы</v>
          </cell>
          <cell r="B112">
            <v>90</v>
          </cell>
          <cell r="K112">
            <v>354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106</v>
          </cell>
          <cell r="AI112">
            <v>108</v>
          </cell>
          <cell r="AU112">
            <v>140</v>
          </cell>
        </row>
        <row r="113">
          <cell r="A113" t="str">
            <v>управленческие расходы</v>
          </cell>
          <cell r="B113">
            <v>0</v>
          </cell>
          <cell r="K113">
            <v>5372.4231136036169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1716.3838481581213</v>
          </cell>
          <cell r="AI113">
            <v>1894.231115147182</v>
          </cell>
          <cell r="AU113">
            <v>1761.8081502983139</v>
          </cell>
        </row>
        <row r="114">
          <cell r="A114" t="str">
            <v>Корректировка на сумму возвратных отходов</v>
          </cell>
          <cell r="B114">
            <v>-470.5</v>
          </cell>
          <cell r="C114">
            <v>-470.5</v>
          </cell>
          <cell r="K114">
            <v>169.90228999999999</v>
          </cell>
          <cell r="L114">
            <v>169.90228999999999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36.770830000000004</v>
          </cell>
          <cell r="X114">
            <v>36.770830000000004</v>
          </cell>
          <cell r="AI114">
            <v>61.888360000000006</v>
          </cell>
          <cell r="AJ114">
            <v>61.888360000000006</v>
          </cell>
          <cell r="AU114">
            <v>71.243099999999998</v>
          </cell>
        </row>
        <row r="115">
          <cell r="A115" t="str">
            <v>Корректировка на сумму незавершенного производства</v>
          </cell>
          <cell r="B115">
            <v>0</v>
          </cell>
          <cell r="C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AI115">
            <v>0</v>
          </cell>
          <cell r="AJ115">
            <v>0</v>
          </cell>
          <cell r="AU115">
            <v>0</v>
          </cell>
        </row>
        <row r="116">
          <cell r="A116" t="str">
            <v>Резерв на выплату годовой премии</v>
          </cell>
          <cell r="L116">
            <v>219</v>
          </cell>
        </row>
        <row r="117">
          <cell r="A117" t="str">
            <v>Ремонтный фонд</v>
          </cell>
          <cell r="L117">
            <v>636</v>
          </cell>
        </row>
        <row r="118">
          <cell r="A118" t="str">
            <v>Себестоимость готовой продукции</v>
          </cell>
          <cell r="B118">
            <v>-470.5</v>
          </cell>
          <cell r="C118">
            <v>-470.5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90</v>
          </cell>
          <cell r="K118">
            <v>61672.907223686256</v>
          </cell>
          <cell r="L118">
            <v>50675.085888633657</v>
          </cell>
          <cell r="M118">
            <v>1967.0567662365302</v>
          </cell>
          <cell r="N118">
            <v>1503.5240856701355</v>
          </cell>
          <cell r="O118">
            <v>1800.8173695422997</v>
          </cell>
          <cell r="P118">
            <v>2485.7255919883978</v>
          </cell>
          <cell r="Q118">
            <v>1027.9008108221544</v>
          </cell>
          <cell r="R118">
            <v>689.34692883384685</v>
          </cell>
          <cell r="S118">
            <v>0</v>
          </cell>
          <cell r="T118">
            <v>0</v>
          </cell>
          <cell r="U118">
            <v>5372.4231136036169</v>
          </cell>
          <cell r="V118">
            <v>354</v>
          </cell>
          <cell r="W118">
            <v>21968.072794464882</v>
          </cell>
          <cell r="X118">
            <v>17515.474154564905</v>
          </cell>
          <cell r="Y118">
            <v>661.02664912719649</v>
          </cell>
          <cell r="Z118">
            <v>498.65418453953703</v>
          </cell>
          <cell r="AA118">
            <v>148.24164450301561</v>
          </cell>
          <cell r="AB118">
            <v>767.59437245860261</v>
          </cell>
          <cell r="AC118">
            <v>337.83047427125211</v>
          </cell>
          <cell r="AD118">
            <v>216.86746684225363</v>
          </cell>
          <cell r="AE118">
            <v>0</v>
          </cell>
          <cell r="AF118">
            <v>0</v>
          </cell>
          <cell r="AG118">
            <v>1716.3838481581213</v>
          </cell>
          <cell r="AH118">
            <v>106</v>
          </cell>
          <cell r="AI118">
            <v>21421.946335548582</v>
          </cell>
          <cell r="AJ118">
            <v>16678.04576247048</v>
          </cell>
          <cell r="AK118">
            <v>651.00192305154815</v>
          </cell>
          <cell r="AL118">
            <v>518.15713601488778</v>
          </cell>
          <cell r="AM118">
            <v>141.49228063134419</v>
          </cell>
          <cell r="AN118">
            <v>851.1364758497848</v>
          </cell>
          <cell r="AO118">
            <v>344.12006399674488</v>
          </cell>
          <cell r="AP118">
            <v>235.76157838661189</v>
          </cell>
          <cell r="AQ118">
            <v>0</v>
          </cell>
          <cell r="AR118">
            <v>0</v>
          </cell>
          <cell r="AS118">
            <v>1894.231115147182</v>
          </cell>
          <cell r="AT118">
            <v>108</v>
          </cell>
          <cell r="AU118">
            <v>22485.861425317176</v>
          </cell>
        </row>
        <row r="119">
          <cell r="A119" t="str">
            <v>Внутризаводской оборот</v>
          </cell>
          <cell r="B119">
            <v>0</v>
          </cell>
          <cell r="C119">
            <v>0</v>
          </cell>
          <cell r="K119">
            <v>2144.2027632539462</v>
          </cell>
          <cell r="L119">
            <v>2144.2027632539462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705.05559979602845</v>
          </cell>
          <cell r="X119">
            <v>705.05559979602845</v>
          </cell>
          <cell r="AI119">
            <v>711.22053135642489</v>
          </cell>
          <cell r="AJ119">
            <v>711.22053135642489</v>
          </cell>
          <cell r="AU119">
            <v>727.92663210149294</v>
          </cell>
        </row>
        <row r="120">
          <cell r="A120" t="str">
            <v>Изменение остатков готовой продукции</v>
          </cell>
          <cell r="B120" t="e">
            <v>#REF!</v>
          </cell>
          <cell r="C120" t="e">
            <v>#REF!</v>
          </cell>
          <cell r="D120">
            <v>0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K120">
            <v>5181.3041213230572</v>
          </cell>
          <cell r="L120">
            <v>1546.184151876123</v>
          </cell>
          <cell r="M120">
            <v>0</v>
          </cell>
          <cell r="N120">
            <v>0</v>
          </cell>
          <cell r="O120">
            <v>3635.119969446931</v>
          </cell>
          <cell r="S120">
            <v>0</v>
          </cell>
          <cell r="W120">
            <v>2644.0197530504229</v>
          </cell>
          <cell r="X120">
            <v>2644.0197530504229</v>
          </cell>
          <cell r="Y120">
            <v>0</v>
          </cell>
          <cell r="Z120">
            <v>0</v>
          </cell>
          <cell r="AE120">
            <v>0</v>
          </cell>
          <cell r="AI120">
            <v>-1126.119110679947</v>
          </cell>
          <cell r="AJ120">
            <v>0</v>
          </cell>
          <cell r="AU120">
            <v>0</v>
          </cell>
        </row>
        <row r="121">
          <cell r="A121" t="str">
            <v>Себестоимость реализованной продукции</v>
          </cell>
          <cell r="B121" t="e">
            <v>#REF!</v>
          </cell>
          <cell r="C121" t="e">
            <v>#REF!</v>
          </cell>
          <cell r="D121">
            <v>0</v>
          </cell>
          <cell r="E121" t="e">
            <v>#REF!</v>
          </cell>
          <cell r="F121" t="e">
            <v>#REF!</v>
          </cell>
          <cell r="G121" t="e">
            <v>#REF!</v>
          </cell>
          <cell r="H121" t="e">
            <v>#REF!</v>
          </cell>
          <cell r="I121">
            <v>0</v>
          </cell>
          <cell r="J121">
            <v>90</v>
          </cell>
          <cell r="K121">
            <v>64710.00858175537</v>
          </cell>
          <cell r="L121">
            <v>50077.067277255832</v>
          </cell>
          <cell r="M121">
            <v>1967.0567662365302</v>
          </cell>
          <cell r="N121">
            <v>1503.5240856701355</v>
          </cell>
          <cell r="O121">
            <v>5435.9373389892307</v>
          </cell>
          <cell r="P121">
            <v>2485.7255919883978</v>
          </cell>
          <cell r="Q121">
            <v>1027.9008108221544</v>
          </cell>
          <cell r="R121">
            <v>689.34692883384685</v>
          </cell>
          <cell r="S121">
            <v>0</v>
          </cell>
          <cell r="T121">
            <v>0</v>
          </cell>
          <cell r="U121">
            <v>5372.4231136036169</v>
          </cell>
          <cell r="V121">
            <v>354</v>
          </cell>
          <cell r="W121">
            <v>23907.036947719276</v>
          </cell>
          <cell r="X121">
            <v>19454.438307819299</v>
          </cell>
          <cell r="Y121">
            <v>661.02664912719649</v>
          </cell>
          <cell r="Z121">
            <v>498.65418453953703</v>
          </cell>
          <cell r="AA121">
            <v>148.24164450301561</v>
          </cell>
          <cell r="AB121">
            <v>767.59437245860261</v>
          </cell>
          <cell r="AC121">
            <v>337.83047427125211</v>
          </cell>
          <cell r="AD121">
            <v>216.86746684225363</v>
          </cell>
          <cell r="AE121">
            <v>0</v>
          </cell>
          <cell r="AF121">
            <v>0</v>
          </cell>
          <cell r="AG121">
            <v>1716.3838481581213</v>
          </cell>
          <cell r="AH121">
            <v>106</v>
          </cell>
          <cell r="AI121">
            <v>19584.606693512207</v>
          </cell>
          <cell r="AJ121">
            <v>15966.825231114055</v>
          </cell>
          <cell r="AK121">
            <v>651.00192305154815</v>
          </cell>
          <cell r="AL121">
            <v>518.15713601488778</v>
          </cell>
          <cell r="AM121">
            <v>141.49228063134419</v>
          </cell>
          <cell r="AN121">
            <v>851.1364758497848</v>
          </cell>
          <cell r="AO121">
            <v>344.12006399674488</v>
          </cell>
          <cell r="AP121">
            <v>235.76157838661189</v>
          </cell>
          <cell r="AQ121">
            <v>0</v>
          </cell>
          <cell r="AR121">
            <v>0</v>
          </cell>
          <cell r="AS121">
            <v>1894.231115147182</v>
          </cell>
          <cell r="AT121">
            <v>108</v>
          </cell>
          <cell r="AU121">
            <v>21757.934793215682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база1"/>
      <sheetName val="Лист1"/>
      <sheetName val="Лист2"/>
      <sheetName val="Лист3"/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  <sheetName val="АХБ"/>
      <sheetName val="PR-cash"/>
      <sheetName val="PR-P&amp;L"/>
      <sheetName val="свод_фев"/>
      <sheetName val="заявка_на_произ"/>
      <sheetName val="Проект-1"/>
      <sheetName val="Проект-2"/>
      <sheetName val="Титульный лист (2)"/>
      <sheetName val="Титульный лист"/>
      <sheetName val="Лист согласования"/>
      <sheetName val="Содержание"/>
      <sheetName val="ф1"/>
      <sheetName val="ф2 (ремонтники)"/>
      <sheetName val="ф3"/>
      <sheetName val="расш.энергозатрат"/>
      <sheetName val="ф4"/>
      <sheetName val="ф8"/>
      <sheetName val="фОТ штатка"/>
      <sheetName val="ф6"/>
      <sheetName val="ф9"/>
      <sheetName val="ф10"/>
      <sheetName val="ф11"/>
      <sheetName val="расчет р-ти"/>
      <sheetName val="ф12"/>
      <sheetName val="ф14"/>
      <sheetName val="ф15"/>
      <sheetName val="п1"/>
      <sheetName val="пр3"/>
      <sheetName val="п3"/>
      <sheetName val="Титульный лист 1"/>
      <sheetName val="ф10 год"/>
      <sheetName val="анализ"/>
      <sheetName val="ф2 I-II кв."/>
      <sheetName val="уа"/>
      <sheetName val="ф2"/>
      <sheetName val="ф5"/>
      <sheetName val="ф7"/>
      <sheetName val="ф13"/>
      <sheetName val="п2"/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_3"/>
      <sheetName val="ф_4 "/>
      <sheetName val="Калькуляция"/>
      <sheetName val="ПЛАН"/>
      <sheetName val="ФАКТ"/>
      <sheetName val="2004"/>
      <sheetName val="2003"/>
      <sheetName val="финплан"/>
      <sheetName val="Сводная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1"/>
      <sheetName val="Сбыт"/>
      <sheetName val="Производство"/>
      <sheetName val="Кредиты"/>
      <sheetName val="бдр_руб"/>
      <sheetName val="заявки"/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за 6 месяцев"/>
      <sheetName val="за 6 месяцев (2)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возмож"/>
      <sheetName val="дек"/>
      <sheetName val="Для графиков"/>
      <sheetName val="АКЧ"/>
      <sheetName val="Сталь"/>
      <sheetName val="Сталь-МНЛЗ"/>
      <sheetName val="Прокат"/>
      <sheetName val="расшифровка"/>
      <sheetName val="дебиторка"/>
      <sheetName val="кредиторка"/>
      <sheetName val="п2 огнеуп"/>
      <sheetName val="п2 керамич"/>
      <sheetName val="п2 шлакоблок"/>
      <sheetName val="п2 гл.мол."/>
      <sheetName val="п2 шамот мол."/>
      <sheetName val="п2 пеноблок"/>
      <sheetName val="факторный анализ"/>
      <sheetName val="топливо"/>
      <sheetName val="ф-а трансп"/>
      <sheetName val="ф5.1"/>
      <sheetName val="ф6.1"/>
      <sheetName val="Уралкирпич апрель"/>
      <sheetName val="Уралкирпич май"/>
      <sheetName val="Уралкирпич июнь"/>
      <sheetName val="ф11.1"/>
      <sheetName val="п1 квартал"/>
      <sheetName val="п1 апрель"/>
      <sheetName val="п1 май"/>
      <sheetName val="п1 июнь"/>
      <sheetName val="п2 огнеуп по видам"/>
      <sheetName val="п2 керамич красный о по"/>
      <sheetName val="п2 коксовые блоки"/>
      <sheetName val="п2 глина молотая"/>
      <sheetName val="п2 шамот молотый"/>
      <sheetName val="готовая продук."/>
      <sheetName val="цена сырья"/>
      <sheetName val="Rev"/>
      <sheetName val="COGS"/>
      <sheetName val="Уралавто"/>
      <sheetName val="цены 2009"/>
      <sheetName val="выр-ка помесячно"/>
      <sheetName val="энергозатраты"/>
      <sheetName val="зп"/>
      <sheetName val="штатка"/>
      <sheetName val="з-п помесячно"/>
      <sheetName val="п1 (2)"/>
      <sheetName val="объем2009"/>
      <sheetName val="ф2 2кв."/>
      <sheetName val="ф2 I кв."/>
      <sheetName val="ф 10"/>
      <sheetName val="ф-13.1"/>
      <sheetName val="п1 янв"/>
      <sheetName val="п1 февр"/>
      <sheetName val="п1 март"/>
      <sheetName val="п1 картал1"/>
      <sheetName val="п2 керамич красный у пу"/>
      <sheetName val="п2 керамич красный у по"/>
      <sheetName val="п2 керамич красный о пу"/>
      <sheetName val="п2 керамич светлый У"/>
      <sheetName val="п2 керамич светлый О"/>
      <sheetName val="п2 керамич желтый"/>
      <sheetName val="Ф-4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2 (2)"/>
      <sheetName val="объемы 2005"/>
      <sheetName val="остатки"/>
      <sheetName val="валюта 2005"/>
      <sheetName val="объемы 2006"/>
      <sheetName val="валюта 2006"/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ОП"/>
      <sheetName val="управл_"/>
      <sheetName val="ф6_1"/>
      <sheetName val="факт июль"/>
      <sheetName val="ôàêò èþëü"/>
      <sheetName val="СМЕТА 2012г "/>
      <sheetName val="БДДС 2012 "/>
      <sheetName val="Баланс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План реализ 2010 (14.04)"/>
      <sheetName val="План реализ 2010  СНГ (14.04)"/>
      <sheetName val="План реализ 2010  СНГ (16.04)"/>
      <sheetName val="05.01.2004 поставка по январю"/>
      <sheetName val="Условия 1"/>
      <sheetName val="База с номенклатурой"/>
      <sheetName val="20 09"/>
      <sheetName val="ГГМ"/>
      <sheetName val="BExRepositorySheet"/>
      <sheetName val="ГГМДО"/>
      <sheetName val="2007 год"/>
      <sheetName val="пл реал ЛГОК 2011 (01.12)"/>
      <sheetName val="Пл реал 2011  СНГ (01.12)"/>
      <sheetName val="пл реал ЛГОК 2011 (02.12)"/>
      <sheetName val="#ССЫЛКА"/>
      <sheetName val="отч. т.руб (с прогн ) (2)"/>
      <sheetName val="03_04г"/>
      <sheetName val="Пояснительная записка"/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  <sheetName val="прочая"/>
      <sheetName val="себестоимость"/>
      <sheetName val="факт июнь"/>
      <sheetName val="3.1"/>
      <sheetName val="3.2"/>
      <sheetName val="3.3"/>
      <sheetName val="МПЗ"/>
      <sheetName val="Штатная расстановка"/>
      <sheetName val="Обучение"/>
      <sheetName val="ПО"/>
      <sheetName val="амортизация"/>
      <sheetName val="Аттестация"/>
      <sheetName val="Ком. прочие"/>
      <sheetName val="раз.учет 2007 год"/>
      <sheetName val="раз.уч.2кв.07г. 30.03.07г"/>
      <sheetName val="Анализ цен за 4 года"/>
      <sheetName val="Семена"/>
      <sheetName val="Материалы"/>
      <sheetName val="% накладн.расходов "/>
      <sheetName val="Теплоэнергия"/>
      <sheetName val="Зарплата"/>
      <sheetName val="Цена  рассады"/>
      <sheetName val="Очистка дорожек зимой"/>
      <sheetName val="Стоимость услуг"/>
      <sheetName val="калькуляция высадки"/>
      <sheetName val="Стоим.высадки"/>
      <sheetName val="План на год "/>
      <sheetName val="Смета по участку"/>
      <sheetName val="ВНИМАНИЕ"/>
      <sheetName val="работа по выс. рассады "/>
      <sheetName val="калькуляция высадки (2)"/>
      <sheetName val="План на год Зел."/>
      <sheetName val="МПЦ свод 09 ИРА 2009 11"/>
      <sheetName val="МПЦ см.09г. ИРА2009 11"/>
      <sheetName val="МПЦ НАК.ф.июль 15.09 (3)"/>
      <sheetName val="1997 fin. res."/>
      <sheetName val="exch. rates"/>
      <sheetName val="1997 fin_ res_"/>
      <sheetName val="exch_ rates"/>
      <sheetName val="ЧОП -12"/>
      <sheetName val="Агрофирма-12"/>
      <sheetName val="Ивановка-12"/>
      <sheetName val="УСТ"/>
      <sheetName val="Ивановка"/>
      <sheetName val="Агрофирма"/>
      <sheetName val="Трест"/>
      <sheetName val="ОМСМ"/>
      <sheetName val="СУМЗР"/>
      <sheetName val="ЧОП"/>
      <sheetName val="АТК"/>
      <sheetName val="ОСМиБТ"/>
      <sheetName val="Теплица"/>
      <sheetName val="Общие"/>
      <sheetName val="Обуховка"/>
      <sheetName val="живой вес"/>
      <sheetName val="жкх"/>
      <sheetName val="Корма"/>
      <sheetName val="Пояснительная"/>
      <sheetName val="Культуры кормопр"/>
      <sheetName val="Провиз с.ст"/>
      <sheetName val="Лист18"/>
      <sheetName val="крс"/>
      <sheetName val="дойное стадо"/>
      <sheetName val="НЗП"/>
      <sheetName val="Цены"/>
      <sheetName val="П-3"/>
      <sheetName val="Таблица по ЕСХН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Лист17"/>
      <sheetName val="стр-ра посевов"/>
      <sheetName val="удобрения"/>
      <sheetName val="ср. защиты"/>
      <sheetName val="распределение продукции"/>
      <sheetName val="реализация"/>
      <sheetName val="авиауслуги"/>
      <sheetName val="рен-ть"/>
      <sheetName val="БДДС"/>
      <sheetName val="стр_145 рос_"/>
      <sheetName val="стр_511"/>
      <sheetName val="стр_515"/>
      <sheetName val="HelpSheet"/>
      <sheetName val="BOOK51"/>
      <sheetName val="Восстановленная_внешняя_ссылка1"/>
      <sheetName val="%D0%92%D0%BE%D1%81%D1%81%D1%82%"/>
      <sheetName val="ПФ_1а"/>
      <sheetName val="ПФ_1"/>
      <sheetName val="титульный"/>
      <sheetName val="ПФ_2"/>
      <sheetName val="_ПФ_4"/>
      <sheetName val="ПФ_4а"/>
      <sheetName val="ПФ_5 "/>
      <sheetName val="ПФ_6"/>
      <sheetName val="ПФ_7"/>
      <sheetName val="ПФ_8"/>
      <sheetName val="ПФ_9"/>
      <sheetName val="ПФ_3"/>
      <sheetName val="_ПФ_4 "/>
      <sheetName val="ПФ_4а "/>
      <sheetName val="энергетик КЦ"/>
      <sheetName val=" ф 22 "/>
      <sheetName val="ф 7"/>
      <sheetName val="план производства"/>
      <sheetName val="план по кварталам"/>
      <sheetName val="Тарифы"/>
      <sheetName val="тарифы 4кв"/>
      <sheetName val="объемы груз 4 кв"/>
      <sheetName val="изменение тарифов"/>
      <sheetName val="Протокол"/>
      <sheetName val="тарифы 3 кв"/>
      <sheetName val="объемы груз. на 3 кв."/>
      <sheetName val="объем за август-сентябрь"/>
      <sheetName val="объемы груз"/>
      <sheetName val="заказы на пов_"/>
      <sheetName val="Отп_ц_ на заказах"/>
      <sheetName val="Отп_ц_ на межгор_"/>
      <sheetName val="межд"/>
      <sheetName val="перевозки"/>
      <sheetName val="отстой"/>
      <sheetName val="Х_ка"/>
      <sheetName val="Раз_ билеты"/>
      <sheetName val="расчет стоимости рейса"/>
      <sheetName val="Отп_ц_ пики"/>
      <sheetName val="Отп_ц_ межпики"/>
      <sheetName val="Распределение"/>
      <sheetName val="рейсы ООО "/>
      <sheetName val="рейсы Начало"/>
      <sheetName val="Заказы Нач_"/>
      <sheetName val="Заказы 000п"/>
      <sheetName val="Заказы 000п_2"/>
      <sheetName val="Заказы ООО"/>
      <sheetName val="Пассажирские свод"/>
      <sheetName val="Пассажирские свод_2"/>
      <sheetName val="_роста"/>
      <sheetName val="рейсы ООО в тар_1_10_07"/>
      <sheetName val="Лист2 _2__2"/>
      <sheetName val="Лист2 _2_"/>
      <sheetName val="Анализ плана утвер_и скорр_"/>
      <sheetName val="Анализ пл_ утвер_и скорр_ в нт "/>
      <sheetName val="распредел_ рейсов"/>
      <sheetName val="Кол_во_ межпик"/>
      <sheetName val="тарифы с 1.10.2013"/>
      <sheetName val="тарифы с 1.08.2014"/>
      <sheetName val="тарифы 4 кв"/>
      <sheetName val="объемы груз. на 4 кв."/>
      <sheetName val="объем за 2 месяца"/>
      <sheetName val="для доплат"/>
      <sheetName val="Структурированный баланс 06 _2_"/>
      <sheetName val="BS Inputs"/>
      <sheetName val="Info"/>
      <sheetName val="выгрузка доч"/>
      <sheetName val="VAT"/>
      <sheetName val="VAT reconciliation"/>
      <sheetName val="Other taxes"/>
      <sheetName val="Tickmarks"/>
      <sheetName val="Grouplist"/>
      <sheetName val="Баланс ф.№1"/>
      <sheetName val="cтр.110"/>
      <sheetName val="Стр 211"/>
      <sheetName val="Стр213"/>
      <sheetName val="Стр 214 (43)"/>
      <sheetName val="стр.216"/>
      <sheetName val="Капитал"/>
      <sheetName val="Капитал 2"/>
      <sheetName val="стр.623"/>
      <sheetName val="стр.640"/>
      <sheetName val="Форма №2"/>
      <sheetName val="стр.010"/>
      <sheetName val="стр.050"/>
      <sheetName val="стр.020 030 040"/>
      <sheetName val="Пр.операц.внереал.чрезвыч"/>
      <sheetName val="TB"/>
      <sheetName val="Controls"/>
      <sheetName val="XX-X"/>
      <sheetName val="Ф1 и Ф2 МСФО"/>
      <sheetName val="проверка Ф 1 и 2"/>
      <sheetName val="A1"/>
      <sheetName val="A1-1"/>
      <sheetName val="A2"/>
      <sheetName val="A2-1"/>
      <sheetName val="A2-2"/>
      <sheetName val="A2-3"/>
      <sheetName val="A2-4"/>
      <sheetName val="A2-5"/>
      <sheetName val="A2-6"/>
      <sheetName val="A2-7"/>
      <sheetName val="A3"/>
      <sheetName val="A4"/>
      <sheetName val="A4-1"/>
      <sheetName val="A4-2"/>
      <sheetName val="A4-3"/>
      <sheetName val="A4-4"/>
      <sheetName val="A5-1"/>
      <sheetName val="A5-2"/>
      <sheetName val="A5-3"/>
      <sheetName val="A5-4"/>
      <sheetName val="A5-5"/>
      <sheetName val="A5-6"/>
      <sheetName val="A6"/>
      <sheetName val="А6-1"/>
      <sheetName val="O1-1"/>
      <sheetName val="O1-2"/>
      <sheetName val="O1-3"/>
      <sheetName val="O1-4"/>
      <sheetName val="O1-5"/>
      <sheetName val="O3"/>
      <sheetName val="O4"/>
      <sheetName val="O4-1"/>
      <sheetName val="K2"/>
      <sheetName val="K3"/>
      <sheetName val="P1"/>
      <sheetName val="P2"/>
      <sheetName val="P3"/>
      <sheetName val="P3-1"/>
      <sheetName val="C1"/>
      <sheetName val="C2"/>
      <sheetName val="C3"/>
      <sheetName val="C4"/>
      <sheetName val="C5"/>
      <sheetName val="C6"/>
      <sheetName val="С6-1"/>
      <sheetName val="F1-1"/>
      <sheetName val="F1-2"/>
      <sheetName val="F1-3"/>
      <sheetName val="F1-4"/>
      <sheetName val="Свод Ф1"/>
      <sheetName val="Свод Ф2"/>
      <sheetName val="AJE Subsidiary"/>
      <sheetName val="Reconciliation CB"/>
      <sheetName val="Register 31_12_08"/>
      <sheetName val="cтр.120(3)"/>
      <sheetName val="cтр.120(4)"/>
      <sheetName val="cтр.120(5)"/>
      <sheetName val="cтр.130"/>
      <sheetName val="AJE CIP %"/>
      <sheetName val="%&amp;комиссии 2008"/>
      <sheetName val="CIP амор-ция комиссий"/>
      <sheetName val="%&amp;комиссии 2008 в НКС"/>
      <sheetName val="стр.120 (3)"/>
      <sheetName val="стр.120 (4)"/>
      <sheetName val="стр.120 (5)"/>
      <sheetName val="стр.130 ОЭМК"/>
      <sheetName val="Register 31_12_07"/>
      <sheetName val="Rollforward(consol)31_12_07"/>
      <sheetName val="%&amp;комиссии"/>
      <sheetName val="cтр.120 (01)"/>
      <sheetName val="стр.120 (02)"/>
      <sheetName val="Reconciliation RAS-IFRS"/>
      <sheetName val="Rollforward(consol)30_06_07"/>
      <sheetName val="Register 30_06_07"/>
      <sheetName val="Банк % и комиссии"/>
      <sheetName val="OSMiBT invest (не использован)"/>
      <sheetName val="OSMiBT investments register"/>
      <sheetName val="31122006"/>
      <sheetName val="BS"/>
      <sheetName val="p&amp;l"/>
      <sheetName val="Transformation"/>
      <sheetName val="minfin"/>
      <sheetName val="Баланс ф.№1 "/>
      <sheetName val="стр.130"/>
      <sheetName val="141"/>
      <sheetName val="141 (2)"/>
      <sheetName val="стр.142 "/>
      <sheetName val="143"/>
      <sheetName val="стр.145 рос."/>
      <sheetName val="150"/>
      <sheetName val="213"/>
      <sheetName val="214"/>
      <sheetName val="216"/>
      <sheetName val="стр.220"/>
      <sheetName val="стр.231(1)"/>
      <sheetName val="стр.231(2)"/>
      <sheetName val="241"/>
      <sheetName val="241 (1)"/>
      <sheetName val="245"/>
      <sheetName val="245 (1)"/>
      <sheetName val="245 (характер задолженности)"/>
      <sheetName val="246"/>
      <sheetName val="246-2"/>
      <sheetName val="251"/>
      <sheetName val="253 (займы)"/>
      <sheetName val="стр.253(депозит)"/>
      <sheetName val="стр.260 (1)"/>
      <sheetName val="стр.260 (2)"/>
      <sheetName val="270"/>
      <sheetName val="490"/>
      <sheetName val="490 (2)"/>
      <sheetName val="стр.511"/>
      <sheetName val="стр.512"/>
      <sheetName val="стр.611"/>
      <sheetName val="стр.612"/>
      <sheetName val="621"/>
      <sheetName val="621 (1)"/>
      <sheetName val="623"/>
      <sheetName val="стр.624"/>
      <sheetName val="627"/>
      <sheetName val="627 (1)"/>
      <sheetName val="628,528"/>
      <sheetName val="630"/>
      <sheetName val="010осн"/>
      <sheetName val="010 Прочая Реализация"/>
      <sheetName val="20 30 40"/>
      <sheetName val="Прочие доходы и расходы"/>
      <sheetName val="доход по ЦБ"/>
      <sheetName val="доход по ЦБ (1)"/>
      <sheetName val="расходы по демонтажу"/>
      <sheetName val="благотворительность"/>
      <sheetName val="фин помощь"/>
      <sheetName val="прочие выплаты из прибыли"/>
      <sheetName val="Амортизац за год"/>
      <sheetName val="ремонт"/>
      <sheetName val="cтр.141 (1)"/>
      <sheetName val="cтр.141 (2)"/>
      <sheetName val="cтр.142"/>
      <sheetName val="стр.143"/>
      <sheetName val="стр.150"/>
      <sheetName val="стр.217"/>
      <sheetName val="стр.232"/>
      <sheetName val="стр.234"/>
      <sheetName val="стр.235 (1)"/>
      <sheetName val="стр.235(2)"/>
      <sheetName val="стр.241(2)"/>
      <sheetName val="стр.242"/>
      <sheetName val="стр.244"/>
      <sheetName val="стр.245"/>
      <sheetName val="стр.246 (1)"/>
      <sheetName val="стр.246(2)"/>
      <sheetName val="стр.251"/>
      <sheetName val="стр.253"/>
      <sheetName val="стр.270"/>
      <sheetName val="стр.515"/>
      <sheetName val="стр. 529"/>
      <sheetName val="стр.521(1),621 (1)"/>
      <sheetName val="стр.521(2), 621(2)"/>
      <sheetName val="стр. 626 "/>
      <sheetName val="стр.626 526 "/>
      <sheetName val="стр.627 527"/>
      <sheetName val="стр.628 (1)"/>
      <sheetName val="стр.628 (2)"/>
      <sheetName val="стр.630"/>
      <sheetName val="стр.650"/>
      <sheetName val="стр.660"/>
      <sheetName val="стр.910"/>
      <sheetName val="стр.911"/>
      <sheetName val="940"/>
      <sheetName val="стр.950"/>
      <sheetName val="стр.960"/>
      <sheetName val="Резерв по отпускам"/>
      <sheetName val="СИ"/>
      <sheetName val="18-ПБУ"/>
      <sheetName val="AutoAdj"/>
      <sheetName val="TB-2"/>
      <sheetName val="TB-1"/>
      <sheetName val="Control"/>
      <sheetName val="A5"/>
      <sheetName val="O1"/>
      <sheetName val="O2"/>
      <sheetName val="O3-1"/>
      <sheetName val="K1"/>
      <sheetName val="C2-1"/>
      <sheetName val="C2-2"/>
      <sheetName val="C3-1"/>
      <sheetName val="C3-2"/>
      <sheetName val="Акт"/>
      <sheetName val="C7"/>
      <sheetName val="Rates"/>
      <sheetName val="чист.активы"/>
      <sheetName val="Настройка"/>
      <sheetName val="Увязки"/>
      <sheetName val="2"/>
      <sheetName val="2-2"/>
      <sheetName val="2-отр"/>
      <sheetName val="3-отр"/>
      <sheetName val="4-отр"/>
      <sheetName val="5-отр"/>
      <sheetName val="6-отр"/>
      <sheetName val="7-отр"/>
      <sheetName val="8-отр"/>
      <sheetName val="9_2"/>
      <sheetName val="9-отр"/>
      <sheetName val="акт01"/>
      <sheetName val="акт02"/>
      <sheetName val="акт03"/>
      <sheetName val="акт04"/>
      <sheetName val="акт05"/>
      <sheetName val="акт06"/>
      <sheetName val="акт07"/>
      <sheetName val="акт08"/>
      <sheetName val="акт09"/>
      <sheetName val="акт10"/>
      <sheetName val="акт11"/>
      <sheetName val="акт12"/>
      <sheetName val="акт13"/>
      <sheetName val="акт14"/>
      <sheetName val="акт15"/>
      <sheetName val="акт16"/>
      <sheetName val="акт17"/>
      <sheetName val="акт18"/>
      <sheetName val="акт19"/>
      <sheetName val="акт20"/>
      <sheetName val="акт21"/>
      <sheetName val="акт22"/>
      <sheetName val="акт23"/>
      <sheetName val="акт24"/>
      <sheetName val="акт25"/>
      <sheetName val="акт26"/>
      <sheetName val="акт27"/>
      <sheetName val="Справочная инф"/>
      <sheetName val="активы"/>
      <sheetName val="3"/>
      <sheetName val="4"/>
      <sheetName val="5"/>
      <sheetName val="A3-1"/>
      <sheetName val="1,2"/>
      <sheetName val="P3 to delet"/>
      <sheetName val="D1-2"/>
      <sheetName val="D1-1"/>
      <sheetName val="Disclosures - IR"/>
      <sheetName val="DFT"/>
      <sheetName val="стр. 515"/>
      <sheetName val="627, 527"/>
      <sheetName val="911"/>
      <sheetName val="стр.950 "/>
      <sheetName val="Переуступка"/>
      <sheetName val="стр. 010 основная"/>
      <sheetName val="стр. 010 прочая"/>
      <sheetName val="060 070 Проценты"/>
      <sheetName val="Minority"/>
      <sheetName val="unused vacation"/>
      <sheetName val="стр.145"/>
      <sheetName val="211"/>
      <sheetName val="213 "/>
      <sheetName val="стр213 2006"/>
      <sheetName val="Стр 214 (43,41)"/>
      <sheetName val="220"/>
      <sheetName val="235(1)"/>
      <sheetName val="стр.245 (2)"/>
      <sheetName val="стр.253(депозит) (2)"/>
      <sheetName val="260 (2)"/>
      <sheetName val="Calculations"/>
      <sheetName val="628,528 (2)"/>
      <sheetName val="Форма №2 "/>
      <sheetName val="010 прочие"/>
      <sheetName val="стр.010-050 ОПУ"/>
      <sheetName val="стр.020 030 040 (2)"/>
      <sheetName val="060-070 Проценты"/>
      <sheetName val="080-180 ОПУ"/>
      <sheetName val="реализация группе"/>
      <sheetName val="Ф4  ДДС"/>
      <sheetName val="ПБУ-18 год."/>
      <sheetName val="Структурированный баланс на 311"/>
      <sheetName val="090 страховое возмещение"/>
      <sheetName val="090 проценты к получению "/>
      <sheetName val="100 расходы по ЦБ"/>
      <sheetName val="Comission ICO"/>
      <sheetName val="AJE"/>
      <sheetName val="Rollforward(consol)311206"/>
      <sheetName val="Register 311206"/>
      <sheetName val="справочник"/>
      <sheetName val="History"/>
      <sheetName val="Social 2005"/>
      <sheetName val="Выплаты социального характера"/>
      <sheetName val="Лист изменений"/>
      <sheetName val="PPlan OEMK"/>
      <sheetName val="Pplan sub-s"/>
      <sheetName val="142 "/>
      <sheetName val="145"/>
      <sheetName val="ПБУ-18 "/>
      <sheetName val="B145,515"/>
      <sheetName val="URP"/>
      <sheetName val="211 "/>
      <sheetName val="231(2)"/>
      <sheetName val="235 (1)"/>
      <sheetName val="235 (2)"/>
      <sheetName val="253(депозит)"/>
      <sheetName val="260"/>
      <sheetName val="260(2)"/>
      <sheetName val="511"/>
      <sheetName val="512"/>
      <sheetName val="515"/>
      <sheetName val="611"/>
      <sheetName val="612"/>
      <sheetName val="528 (2)"/>
      <sheetName val="640"/>
      <sheetName val="010 основная продукция"/>
      <sheetName val="010 прочая продукция"/>
      <sheetName val="Реализация FMC до агуста 2008"/>
      <sheetName val="20-30-40"/>
      <sheetName val="050"/>
      <sheetName val="060 070Проценты"/>
      <sheetName val="Комиссии по кредитам"/>
      <sheetName val="Форма № 4"/>
      <sheetName val="СИ 1 полуг."/>
      <sheetName val="Контракты 1 полуг."/>
      <sheetName val="Nedra P&amp;L"/>
      <sheetName val="ПБУ-18"/>
      <sheetName val="реализация внутри группы"/>
      <sheetName val="стр.130-2006 год"/>
      <sheetName val="TB OEMK 2006"/>
      <sheetName val="Chart2"/>
      <sheetName val="Chart4"/>
      <sheetName val="Chart7"/>
      <sheetName val="Chart8"/>
      <sheetName val="Production"/>
      <sheetName val="For report"/>
      <sheetName val="CHART"/>
      <sheetName val="Prices"/>
      <sheetName val="Assumptions"/>
      <sheetName val="Income&amp;Expenses"/>
      <sheetName val="Fixed Assets"/>
      <sheetName val="Staff"/>
      <sheetName val="Balance Sheet"/>
      <sheetName val="Income Statement"/>
      <sheetName val="Cash Flow"/>
      <sheetName val="Debt"/>
      <sheetName val="VALUATION"/>
      <sheetName val="Discount Rate Factors"/>
      <sheetName val="Discount Rates"/>
      <sheetName val="NPV for report"/>
      <sheetName val="DeutscheBank comission"/>
      <sheetName val="без выбытия"/>
      <sheetName val="1110"/>
      <sheetName val="1130 (01)"/>
      <sheetName val="1130 (02)"/>
      <sheetName val="1130 (3)"/>
      <sheetName val="1130 (4)"/>
      <sheetName val="1130 (5)"/>
      <sheetName val="1133"/>
      <sheetName val="1151(1)"/>
      <sheetName val="1151(2)"/>
      <sheetName val="1152"/>
      <sheetName val="cтр.143"/>
      <sheetName val="1160"/>
      <sheetName val="1170"/>
      <sheetName val="1211"/>
      <sheetName val="1212"/>
      <sheetName val="1213"/>
      <sheetName val="1215"/>
      <sheetName val="1220"/>
      <sheetName val="1232(1)"/>
      <sheetName val="1232(2)"/>
      <sheetName val="1233"/>
      <sheetName val="1234(1)"/>
      <sheetName val="1234(2)"/>
      <sheetName val="1236"/>
      <sheetName val="1237"/>
      <sheetName val="1238(1)"/>
      <sheetName val="1238(2)"/>
      <sheetName val="1241"/>
      <sheetName val="1250"/>
      <sheetName val="1260"/>
      <sheetName val="Капитал (2)"/>
      <sheetName val="1411"/>
      <sheetName val="1412"/>
      <sheetName val="1420"/>
      <sheetName val="1450"/>
      <sheetName val="1511"/>
      <sheetName val="1512"/>
      <sheetName val="1521(1)"/>
      <sheetName val="1521(2)"/>
      <sheetName val="1524"/>
      <sheetName val="1523"/>
      <sheetName val="стр.626.526"/>
      <sheetName val="1526"/>
      <sheetName val="1527(1)"/>
      <sheetName val=" Tax rollforward-2002"/>
      <sheetName val="Profits Tax"/>
      <sheetName val="Road users tax"/>
      <sheetName val="UST"/>
      <sheetName val="Tax Payments"/>
      <sheetName val="Personal income tax"/>
      <sheetName val="Input VAT compliance"/>
      <sheetName val="ciks"/>
      <sheetName val="23030101"/>
      <sheetName val="упр январь (2)"/>
      <sheetName val="упр январь"/>
      <sheetName val="перед.1кв "/>
      <sheetName val="R-3"/>
      <sheetName val="перед.2кв"/>
      <sheetName val="Распределение (2)"/>
      <sheetName val="R-3 (2)"/>
      <sheetName val="перед.3кв"/>
      <sheetName val="Распределение (3)"/>
      <sheetName val="R-3 (3)"/>
      <sheetName val="перед.4кв"/>
      <sheetName val="Распределение (4)"/>
      <sheetName val="R-3 (4)"/>
      <sheetName val="год 2008"/>
      <sheetName val="форма 22_1 кв-л"/>
      <sheetName val="1 квартал"/>
      <sheetName val="2 квартал"/>
      <sheetName val="3 квартал"/>
      <sheetName val="4 квартал"/>
      <sheetName val="2014 год"/>
      <sheetName val=" свод 2209"/>
      <sheetName val="ТП2209"/>
      <sheetName val="2006 2209"/>
      <sheetName val="динамика цен"/>
      <sheetName val="динамика ТП"/>
      <sheetName val="#REF"/>
      <sheetName val="МАЗ"/>
      <sheetName val="Лист1 (2)"/>
      <sheetName val="декабрь"/>
      <sheetName val="п1 производительность  "/>
      <sheetName val="ф1 осн"/>
      <sheetName val="ф2 склад гп"/>
      <sheetName val="ф4 затраты"/>
      <sheetName val="ф7 соц"/>
      <sheetName val="ф9 финпл"/>
      <sheetName val="ф10 пу"/>
      <sheetName val="ф10а"/>
      <sheetName val="ф13 займ выд"/>
      <sheetName val="РК "/>
      <sheetName val="13 займ получ"/>
      <sheetName val="13 не сниж ост"/>
      <sheetName val="13 деп"/>
      <sheetName val="ф15 налоги"/>
      <sheetName val="ф14 баланс"/>
      <sheetName val="п3 анализ"/>
      <sheetName val="источ"/>
      <sheetName val="п2 калькул"/>
      <sheetName val="п3 маржа"/>
      <sheetName val="ф11 рент"/>
      <sheetName val="ф11 рент (2)"/>
      <sheetName val="График цех№1 произ"/>
      <sheetName val="График цех №1 отгр"/>
      <sheetName val="График отгр ЛГОК"/>
      <sheetName val="График цех №1 склад"/>
      <sheetName val="График цех№2 произ"/>
      <sheetName val="График цех№2 отгр"/>
      <sheetName val="График цех№2 склад"/>
      <sheetName val="Свод показ"/>
      <sheetName val="Энергоносители"/>
      <sheetName val="Простои ДСУ"/>
      <sheetName val="Простои ДСФ"/>
      <sheetName val="Простои САДЛ"/>
      <sheetName val="Простои ПДСУ"/>
      <sheetName val="Отгрузка ЛГОК"/>
      <sheetName val="Отгрузка цех№1"/>
      <sheetName val="Отгрузка ЛГОКУ"/>
      <sheetName val="Отгрузка цех№2"/>
      <sheetName val="произ ДСУ цех№1 "/>
      <sheetName val="произ САДЛ цех№2"/>
      <sheetName val="произ ПДСУ цех№2"/>
      <sheetName val="Пер. гор. массы и к-во белазов"/>
      <sheetName val="гор.массы "/>
      <sheetName val="служебный"/>
      <sheetName val="1а"/>
      <sheetName val="рекласс ОПУ 2005"/>
      <sheetName val="рекласс ОПУ 2006"/>
      <sheetName val="трансформация 2005"/>
      <sheetName val="трансформация 2006"/>
      <sheetName val="ОДДС"/>
      <sheetName val="Расчет ОДДС"/>
      <sheetName val="№ 1 Акц.капитал"/>
      <sheetName val="№2 Основные средства"/>
      <sheetName val="ОС поправки 2004"/>
      <sheetName val="№3 Долг.инвест."/>
      <sheetName val="№4 Дебиторы"/>
      <sheetName val="дебиторы"/>
      <sheetName val="№5  Кредиторы"/>
      <sheetName val="№ 8 Резервы по налогам"/>
      <sheetName val="№ 9 Запасы "/>
      <sheetName val="№ 10 Пенсии"/>
      <sheetName val="№ 13 Тарифный небаланс"/>
      <sheetName val="№ 9 Реклас налоги"/>
      <sheetName val="№  Кратк.инвест."/>
      <sheetName val="№  Юридические резервы"/>
      <sheetName val="№  Реклас Кредитов"/>
      <sheetName val="№ Кредиты по %  ниже рынка"/>
      <sheetName val="№ Отпуска"/>
      <sheetName val="№ Аренда"/>
      <sheetName val="Взаимосвязь бюджетов"/>
      <sheetName val="ПБ"/>
      <sheetName val="БДВА"/>
      <sheetName val="БДВА-НС"/>
      <sheetName val="БФВ"/>
      <sheetName val="БДСиФВ"/>
      <sheetName val="БПродаж"/>
      <sheetName val="БУиК"/>
      <sheetName val="ПДиР"/>
      <sheetName val="БИ"/>
      <sheetName val="БДСК"/>
      <sheetName val="ПП"/>
      <sheetName val="БПС"/>
      <sheetName val="БСР (ОВП)"/>
      <sheetName val="БСРП (ВП детализ)"/>
      <sheetName val="БДЗ_КЗ"/>
      <sheetName val="БЗОТ"/>
      <sheetName val="БН"/>
      <sheetName val="БЗ_З"/>
      <sheetName val="БК_З"/>
      <sheetName val="БК_З_справка"/>
      <sheetName val="Аналитика"/>
      <sheetName val="Общие начальные данные"/>
      <sheetName val="Запасы"/>
      <sheetName val="Стоимость_товарной_продукции"/>
      <sheetName val="Эксплуатационная_себестоимость"/>
      <sheetName val="Капзатраты"/>
      <sheetName val="Полная_себестоимость"/>
      <sheetName val="Изменение_оборотных_средств"/>
      <sheetName val="Финансирование"/>
      <sheetName val=" Налоги_из_прибыли"/>
      <sheetName val="Финансовая реализуемость"/>
      <sheetName val="Эффективность_Ком"/>
      <sheetName val="Эффективность_Бю"/>
      <sheetName val="Чувствительность"/>
      <sheetName val="Коэффициенты"/>
      <sheetName val="TEP"/>
      <sheetName val="Диаграмма_чу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Проект2002"/>
      <sheetName val="Контакты"/>
      <sheetName val="Углы"/>
      <sheetName val="Руда"/>
      <sheetName val="Руда (2)"/>
      <sheetName val="КО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вод_ТМЦ"/>
      <sheetName val="Свод_норм"/>
      <sheetName val="Свод_Усл"/>
      <sheetName val="ТМЦ_утв"/>
      <sheetName val="Услуги"/>
      <sheetName val="Итоговая"/>
      <sheetName val="Статьи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Баланс (2)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свод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Escalated Budget"/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Р1"/>
      <sheetName val="Р2"/>
      <sheetName val="Р3"/>
      <sheetName val="НП2"/>
      <sheetName val="ГО"/>
      <sheetName val="ОА"/>
      <sheetName val="СЗ"/>
      <sheetName val="ВП"/>
      <sheetName val="ОИ"/>
      <sheetName val="ФК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Форма2 1 пол"/>
      <sheetName val="Форма 2 9 мес"/>
      <sheetName val="Прил. №2"/>
      <sheetName val="21"/>
      <sheetName val="20"/>
      <sheetName val="43"/>
      <sheetName val="90,2"/>
      <sheetName val="20ЗИФ"/>
      <sheetName val="26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Продажи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Отче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23 счет (Отчет по проводкам)"/>
      <sheetName val="25 счет (Отчет по проводкам)"/>
      <sheetName val="26 счет (Отчет по проводкам)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Рез-т"/>
      <sheetName val="Расчет-выпуск"/>
      <sheetName val="ГП"/>
      <sheetName val="цена энерго"/>
      <sheetName val="ан-з выручки"/>
      <sheetName val="Продажи реальные и прогноз 20 л"/>
      <sheetName val="Контрагенты"/>
      <sheetName val="Inputs"/>
      <sheetName val="Расчёт"/>
      <sheetName val="Форд Фокус"/>
      <sheetName val="Тойота ЛК Прадо"/>
      <sheetName val="УАЗ Хантер"/>
      <sheetName val="УАЗ пассажирский"/>
      <sheetName val="Форд Мондео"/>
      <sheetName val="Форд Рейнджер"/>
      <sheetName val="Форд Турнео"/>
      <sheetName val="Лексус 570"/>
      <sheetName val="Рено Логан"/>
      <sheetName val="Нива"/>
      <sheetName val="Детализация"/>
      <sheetName val="Расчет инвестиций"/>
      <sheetName val="Исходные"/>
      <sheetName val="Расчет по группе"/>
      <sheetName val="Структура выручки"/>
      <sheetName val="Общая таблица"/>
      <sheetName val="ИТОГО"/>
      <sheetName val="Volvo S80"/>
      <sheetName val="Тойота Камри"/>
      <sheetName val="Тойота Королла"/>
      <sheetName val="Тойота Авенсис"/>
      <sheetName val="Тойота Хайс"/>
      <sheetName val="Расчет"/>
      <sheetName val="перечень 1"/>
      <sheetName val="Тариф"/>
      <sheetName val="Свод новых тарифов"/>
      <sheetName val="Тарифы (старые)"/>
      <sheetName val="СВод тарифов старых"/>
      <sheetName val="Свод по парку"/>
      <sheetName val="Данные по авто"/>
      <sheetName val="Данные по авто (АРМУ)"/>
      <sheetName val="Расчет ККВ"/>
      <sheetName val="Налог на имущество-36 мес"/>
      <sheetName val="СМЕТА КНПС"/>
      <sheetName val="3.3.31."/>
      <sheetName val="Смета КНПС твс+"/>
      <sheetName val="СМЕТА_КНПС"/>
      <sheetName val="3_3_31_"/>
      <sheetName val="Смета_КНПС_твс+"/>
      <sheetName val="Инфо-лист"/>
      <sheetName val="Сводка 1"/>
      <sheetName val="Расчет ФОТ"/>
      <sheetName val="расчет в рублях"/>
      <sheetName val="1_1"/>
      <sheetName val="1_2"/>
      <sheetName val="1_3"/>
      <sheetName val="1_4"/>
      <sheetName val="1_5"/>
      <sheetName val="1_6"/>
      <sheetName val="1_7"/>
      <sheetName val="1_8"/>
      <sheetName val="1_9"/>
      <sheetName val="1_10"/>
      <sheetName val="1_11"/>
      <sheetName val="1_12"/>
      <sheetName val="1_13"/>
      <sheetName val="1_14"/>
      <sheetName val="1_15"/>
      <sheetName val="1_16"/>
      <sheetName val="1_17"/>
      <sheetName val="1_18"/>
      <sheetName val="1_19"/>
      <sheetName val="1_20"/>
      <sheetName val="1_21"/>
      <sheetName val="1_22"/>
      <sheetName val="1_23"/>
      <sheetName val="1_24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2_11"/>
      <sheetName val="2_12"/>
      <sheetName val="2_13"/>
      <sheetName val="2_14"/>
      <sheetName val="2_15"/>
      <sheetName val="2_16"/>
      <sheetName val="2_17"/>
      <sheetName val="2_18"/>
      <sheetName val="2_19"/>
      <sheetName val="2_20"/>
      <sheetName val="2_21"/>
      <sheetName val="2_22"/>
      <sheetName val="2_23"/>
      <sheetName val="2_24"/>
      <sheetName val="2_25"/>
      <sheetName val="2_26"/>
      <sheetName val="2_27"/>
      <sheetName val="2_28"/>
      <sheetName val="2_29"/>
      <sheetName val="2_291"/>
      <sheetName val="2_30"/>
      <sheetName val="2_301"/>
      <sheetName val="2_31"/>
      <sheetName val="2_32"/>
      <sheetName val="2_33"/>
      <sheetName val="2_34"/>
      <sheetName val="ДГУ 49.1,49.2"/>
      <sheetName val="ДГУ 67.1"/>
      <sheetName val="ДГУ ВС 6.1."/>
      <sheetName val="2_35 (2)"/>
      <sheetName val="2_35"/>
      <sheetName val="2_35_2"/>
      <sheetName val="2_35_3"/>
      <sheetName val="2_35_4"/>
      <sheetName val="2_35_5"/>
      <sheetName val="2_35_6"/>
      <sheetName val="2_35_7"/>
      <sheetName val="2_35_8"/>
      <sheetName val="2_35_9"/>
      <sheetName val="2_35_10"/>
      <sheetName val="2_35_11"/>
      <sheetName val="2_35_12"/>
      <sheetName val="2_35_13"/>
      <sheetName val="2_35_14"/>
      <sheetName val="2_35_15"/>
      <sheetName val="2_35_16"/>
      <sheetName val="2_35_17"/>
      <sheetName val="Дополнительные параметры"/>
      <sheetName val="ПЗ "/>
      <sheetName val="191"/>
      <sheetName val="192"/>
      <sheetName val="193"/>
      <sheetName val="194"/>
      <sheetName val="492"/>
      <sheetName val="681"/>
      <sheetName val="697"/>
      <sheetName val="291"/>
      <sheetName val="292"/>
      <sheetName val="293"/>
      <sheetName val="294"/>
      <sheetName val="195"/>
      <sheetName val="491"/>
      <sheetName val="989"/>
      <sheetName val="998"/>
      <sheetName val="182"/>
      <sheetName val="282"/>
      <sheetName val="982"/>
      <sheetName val="983"/>
      <sheetName val="991"/>
      <sheetName val="981"/>
      <sheetName val="984"/>
      <sheetName val="985"/>
      <sheetName val="сводка"/>
      <sheetName val="сводка (2)"/>
      <sheetName val="раб"/>
      <sheetName val="расчет перевозок"/>
      <sheetName val="общий расчет"/>
      <sheetName val="пр.согл."/>
      <sheetName val="реестр"/>
      <sheetName val="свдУПКГ №1 "/>
      <sheetName val="обор.УПКГ"/>
      <sheetName val="упр.э-дв.УПКГ"/>
      <sheetName val="свдН-Б №2"/>
      <sheetName val="эл.зад.н-б"/>
      <sheetName val="обор.н-б"/>
      <sheetName val="осн.агр.н-б"/>
      <sheetName val="упр.э-дв.н-б"/>
      <sheetName val="свдГАЗ №3"/>
      <sheetName val="обор.газ."/>
      <sheetName val="эл.зад.газ."/>
      <sheetName val="комм.уз.газ."/>
      <sheetName val="свдЭЛ №4"/>
      <sheetName val="эл.н-б"/>
      <sheetName val="эл.УПКГ"/>
      <sheetName val="эл.газ."/>
      <sheetName val="свдПЖ №5"/>
      <sheetName val="пж.УПКГ"/>
      <sheetName val="пж.газ."/>
      <sheetName val="пж.н-б"/>
      <sheetName val="Сводная смета"/>
      <sheetName val="Сводная смета (хол)"/>
      <sheetName val="Сводная смета (нагр)"/>
      <sheetName val="Локальная смета №1"/>
      <sheetName val="Локальная смета №2"/>
      <sheetName val="Локальная смета №3"/>
      <sheetName val="Расчет №1"/>
      <sheetName val="Расчет №2"/>
      <sheetName val="Расчет №3"/>
      <sheetName val="Расчет № 3-1"/>
      <sheetName val="Расчет № 3-2"/>
      <sheetName val="Приложение"/>
      <sheetName val="Таблица 1"/>
      <sheetName val="Таблица 2"/>
      <sheetName val="Таблица 3"/>
      <sheetName val="ГЭСНп"/>
      <sheetName val="ИД"/>
      <sheetName val="дек_факт"/>
      <sheetName val="нояб_факт"/>
      <sheetName val="дек(254450)"/>
      <sheetName val="прогн_дек(на 20число)"/>
      <sheetName val="нояб(241118)"/>
      <sheetName val="окт_факт"/>
      <sheetName val="октябрь"/>
      <sheetName val="прогн_дек(261897)"/>
      <sheetName val="прогн_нояб(258602)"/>
      <sheetName val="окт(272040по действ)"/>
      <sheetName val="прогн_окт(272040по утв)"/>
      <sheetName val="_сент"/>
      <sheetName val="сент_факт"/>
      <sheetName val="сент(ожид)"/>
      <sheetName val="прогн_окт(269812)"/>
      <sheetName val="авг_факт"/>
      <sheetName val="сент(260595)"/>
      <sheetName val="авг(249ожид)"/>
      <sheetName val="сент(254)"/>
      <sheetName val="авг(190)"/>
      <sheetName val="авг(250991)"/>
      <sheetName val="июль_факт"/>
      <sheetName val="авг(239352)"/>
      <sheetName val="авг(261034)"/>
      <sheetName val="июнь_факт"/>
      <sheetName val="июль 252,9(max12000)"/>
      <sheetName val="прогн_на_июль (max13000)"/>
      <sheetName val="прогн_на_июль"/>
      <sheetName val="май_факт"/>
      <sheetName val="прогн_на_июнь"/>
      <sheetName val="апр_факт"/>
      <sheetName val="май (210000) (2)"/>
      <sheetName val="май (210000)"/>
      <sheetName val="май (191704)"/>
      <sheetName val="прогн_на_май"/>
      <sheetName val="апр249871"/>
      <sheetName val="март_факт"/>
      <sheetName val="апр249571"/>
      <sheetName val="март_факт + прогн (2)"/>
      <sheetName val="март_факт + прогн"/>
      <sheetName val="прогн_на_апрель"/>
      <sheetName val="март176041"/>
      <sheetName val="март191616"/>
      <sheetName val="фев_факт"/>
      <sheetName val="март191408"/>
      <sheetName val="фев225543(правил) (2)"/>
      <sheetName val="фев225543(правил)"/>
      <sheetName val="фев225543(по нов тариф с 15_02)"/>
      <sheetName val="прогн_на_март"/>
      <sheetName val="фев250543(по нов тар весь V)"/>
      <sheetName val="фев250543(по нов тар пол)"/>
      <sheetName val="янв_факт"/>
      <sheetName val="февр250543"/>
      <sheetName val="янв_26дн"/>
      <sheetName val="прогн_на_февр"/>
      <sheetName val="янв205352"/>
      <sheetName val="прогноз на январь"/>
      <sheetName val="Форма МсК_2010 г. факт"/>
      <sheetName val="Форма МсК_2011 г. факт"/>
      <sheetName val="Всп. материалы"/>
      <sheetName val="Выручка"/>
      <sheetName val="ПиУ"/>
      <sheetName val="Перепродажи"/>
      <sheetName val="Соц. сфера"/>
      <sheetName val="Списание"/>
      <sheetName val="Материальные изменения"/>
      <sheetName val="Классификация нов."/>
      <sheetName val="Покупатели"/>
      <sheetName val="ПиУ Консол."/>
      <sheetName val="Мероприятия"/>
      <sheetName val="Мероприятия 2011 г."/>
      <sheetName val="Покупатели (2)"/>
      <sheetName val="Прил. для мероприятий"/>
      <sheetName val="Прочая энергия"/>
      <sheetName val="Энергомероприятия"/>
      <sheetName val="Прочие затраты"/>
      <sheetName val="Процессинговое сырье"/>
      <sheetName val="Материальные изменения (2)"/>
      <sheetName val="Освоение ФСП"/>
      <sheetName val="соцпрограммы"/>
      <sheetName val="затраты ВГО"/>
      <sheetName val="выручка ВГО"/>
      <sheetName val="БДР"/>
      <sheetName val="КЛФ"/>
      <sheetName val="ПФ"/>
      <sheetName val="индексы-дефляторы"/>
      <sheetName val="Риски"/>
      <sheetName val="Estimate History"/>
      <sheetName val="3 PP"/>
      <sheetName val="2 PDH"/>
      <sheetName val="PP History"/>
      <sheetName val="PDH History"/>
      <sheetName val="1 Grand Total Project"/>
      <sheetName val="4 PMC"/>
      <sheetName val="5 UIO"/>
      <sheetName val="1 Grand Total P"/>
      <sheetName val="Программа"/>
      <sheetName val="План-график"/>
      <sheetName val="Годовая смета"/>
      <sheetName val="ставки"/>
      <sheetName val="ит.эцн,шгн"/>
      <sheetName val="Меморандум"/>
      <sheetName val="Данные"/>
      <sheetName val="Выгодность"/>
      <sheetName val="DDS"/>
      <sheetName val="Enter Date"/>
      <sheetName val="Расчет Лиз Плат Result"/>
      <sheetName val="ВыгЗатр Эффект (1)"/>
      <sheetName val="ВыгЗатр Эффект (Own)"/>
      <sheetName val="ЛизПлат Презент"/>
      <sheetName val="ЛизПлат (1)"/>
      <sheetName val="Расчет Ком"/>
      <sheetName val="Раскладка ЛП (2)"/>
      <sheetName val="Enterprice Accounting"/>
      <sheetName val="Fin Result"/>
      <sheetName val="Расчет Лиз Плат"/>
      <sheetName val="ВыгЗатр5(1)"/>
      <sheetName val="ВыгЗатр (2)"/>
      <sheetName val="ВыгЗатр"/>
      <sheetName val="ЛизПлат"/>
      <sheetName val="Эффект"/>
      <sheetName val="КредитА"/>
      <sheetName val="КредитА К&gt;К"/>
      <sheetName val="Кредит1"/>
      <sheetName val="Кредит2"/>
      <sheetName val="Кредит2 (2)"/>
      <sheetName val="Аморт"/>
      <sheetName val="Результаты"/>
      <sheetName val="Сравнение"/>
      <sheetName val="СравнДвиж"/>
      <sheetName val="Поставка"/>
      <sheetName val="Поясн"/>
      <sheetName val="Дополнительно"/>
      <sheetName val="Фондирование"/>
      <sheetName val="Расчет по лизингу"/>
      <sheetName val="ДДС"/>
      <sheetName val="Отчет о прибыли"/>
      <sheetName val="Предложение по лизингу (2)"/>
      <sheetName val="Отчет о прибыли (2)"/>
      <sheetName val="План продаж Свод"/>
      <sheetName val="ао драг"/>
      <sheetName val="свод драг"/>
      <sheetName val="бгмк"/>
      <sheetName val="ВМХК"/>
      <sheetName val="БГОК"/>
      <sheetName val="ксс"/>
      <sheetName val="ВАЮЗЖР Год"/>
      <sheetName val="АО ЖЦМ"/>
      <sheetName val="АЖР"/>
      <sheetName val="СЖР"/>
      <sheetName val="СОФ"/>
      <sheetName val="ЖОФ"/>
      <sheetName val="ЖМЗ"/>
      <sheetName val="БХМК"/>
      <sheetName val="ЖГОК МХК БГОК м - ц"/>
      <sheetName val="ВЮЗЖР"/>
      <sheetName val="Год ЖГОК МХК БГОК"/>
      <sheetName val="X-rates"/>
      <sheetName val="IS"/>
      <sheetName val="CF"/>
      <sheetName val="CE"/>
      <sheetName val="6"/>
      <sheetName val="7"/>
      <sheetName val="8"/>
      <sheetName val="9"/>
      <sheetName val="12"/>
      <sheetName val="15"/>
      <sheetName val="16"/>
      <sheetName val="19"/>
      <sheetName val="22"/>
      <sheetName val="23"/>
      <sheetName val="25"/>
      <sheetName val="29"/>
      <sheetName val="30"/>
      <sheetName val="32"/>
      <sheetName val="LK"/>
      <sheetName val="Отп.раб.январь"/>
      <sheetName val="Отп.раб.февраль"/>
      <sheetName val="Отп.раб.март"/>
      <sheetName val="Оплата ночных"/>
      <sheetName val="Вахта январь"/>
      <sheetName val="Вахта февраль"/>
      <sheetName val="Вахта март"/>
      <sheetName val="Проезд в отпуск"/>
      <sheetName val="Межвахта февраль"/>
      <sheetName val="Межвахта март"/>
      <sheetName val="Оплата проезда по ТК"/>
      <sheetName val="УЧ.отп. январь"/>
      <sheetName val="Уч.отп. февраль"/>
      <sheetName val="Уч.отп.март"/>
      <sheetName val="Оплата проезда вахты"/>
      <sheetName val="При ув. январь"/>
      <sheetName val="При ув.февраль"/>
      <sheetName val="При ув.март"/>
      <sheetName val="Межвахта "/>
      <sheetName val="Оплата дней в пути январь"/>
      <sheetName val="Допик январь"/>
      <sheetName val="Опл.дней в пути февраль"/>
      <sheetName val="Допик февраль"/>
      <sheetName val="Опл.дней в пути март"/>
      <sheetName val="Допик март"/>
      <sheetName val="Вахтовая надбавка"/>
      <sheetName val="Общий свод март"/>
      <sheetName val="Межвахта январь"/>
      <sheetName val="Проездные январь"/>
      <sheetName val="Проездные фераль"/>
      <sheetName val="Проездные март"/>
      <sheetName val="ФСС"/>
      <sheetName val="Сверхурочка"/>
      <sheetName val="Отп.семье январь"/>
      <sheetName val="Отп.семье февраль"/>
      <sheetName val="Отп.семье март"/>
      <sheetName val="1_7_1 План ЦАЛ+ОТК"/>
      <sheetName val="Общепроизводственные"/>
      <sheetName val="1_5_2-ХозТрансп (2)"/>
      <sheetName val="1(свод КР)"/>
      <sheetName val="1(КР)"/>
      <sheetName val="2(КР)"/>
      <sheetName val="3(КР)"/>
      <sheetName val="матер.-во"/>
      <sheetName val="Таблица №1 (2 коп)"/>
      <sheetName val="Таблица № 2 (2 коп)"/>
      <sheetName val="Таблица № 5(2 коп)"/>
      <sheetName val="Таблица № (2 коп) "/>
      <sheetName val="Таблица №4 (2 коп)"/>
      <sheetName val="14--1,2 (2)"/>
      <sheetName val="Ф9(свод)"/>
      <sheetName val="Ф9(дрова)"/>
      <sheetName val="Ф9(уголь)"/>
      <sheetName val="Ф9(нефть)"/>
      <sheetName val="мест бюд."/>
      <sheetName val="Прилож №1 к Ф1"/>
      <sheetName val="Прилож №2 к Ф1"/>
      <sheetName val="Прилож №3 к Ф1"/>
      <sheetName val="Прилож №5 к Ф1 улус и наслега"/>
      <sheetName val="Прилож №6 к Ф1 респуб."/>
      <sheetName val="рес"/>
      <sheetName val="Прилож №7 к Ф1 федералы"/>
      <sheetName val="фед"/>
      <sheetName val="Прилож №6 к Ф1"/>
      <sheetName val="Прилож №7 к Ф1"/>
      <sheetName val=" по отраслям прил.№7 к Ф1"/>
      <sheetName val="проч"/>
      <sheetName val="Прилож №8 к Ф1 (2)"/>
      <sheetName val="Фор"/>
      <sheetName val="Текст обоснования"/>
      <sheetName val="ОХЗ ГУП"/>
      <sheetName val="ОХЗ КТС"/>
      <sheetName val="ГУП"/>
      <sheetName val="Абый"/>
      <sheetName val="Алдан"/>
      <sheetName val="Аллайх"/>
      <sheetName val="Амга"/>
      <sheetName val="Анаб"/>
      <sheetName val="Булун"/>
      <sheetName val="В-Вил"/>
      <sheetName val="В-Кол"/>
      <sheetName val="В-Янск"/>
      <sheetName val="Вилюй"/>
      <sheetName val="Кыз-Сыр"/>
      <sheetName val="Горный"/>
      <sheetName val="жиган"/>
      <sheetName val="Кобяй"/>
      <sheetName val="Зареч"/>
      <sheetName val="Мег-Кан"/>
      <sheetName val="Мома"/>
      <sheetName val="Намцы"/>
      <sheetName val="Н-Кол"/>
      <sheetName val="Нюрба"/>
      <sheetName val="Оймякон"/>
      <sheetName val="Олекм"/>
      <sheetName val="Оленек"/>
      <sheetName val="С-Кол"/>
      <sheetName val="Сунтары"/>
      <sheetName val="Татта"/>
      <sheetName val="Томпон"/>
      <sheetName val="Джеб-Х"/>
      <sheetName val="Усть-Ал"/>
      <sheetName val="Усть-М"/>
      <sheetName val="Усть-Я"/>
      <sheetName val="Хангал"/>
      <sheetName val="Чурап"/>
      <sheetName val="Эвено-Б"/>
      <sheetName val="Коммунтепл"/>
      <sheetName val="Коммунк"/>
      <sheetName val="Маган"/>
      <sheetName val="АУП"/>
      <sheetName val="ОХЗ филиалов"/>
      <sheetName val="Отнесение общехоз"/>
      <sheetName val="Защит"/>
      <sheetName val="Финансово-экономическое у"/>
      <sheetName val="Пояснения"/>
      <sheetName val="Финансово-экономическое упр"/>
      <sheetName val="Анабар"/>
      <sheetName val="ОСВ Анабар"/>
      <sheetName val="ВЯнск"/>
      <sheetName val="ОСВ Верхоянск"/>
      <sheetName val="Олекма"/>
      <sheetName val="ОСВ Олекма"/>
      <sheetName val="УАлдан"/>
      <sheetName val="ОСВ Усть-Алдан"/>
      <sheetName val="Реестр общ "/>
      <sheetName val="тэ (бюдж)"/>
      <sheetName val="саночистка"/>
      <sheetName val="расчет q по интерполяции"/>
      <sheetName val="форма 1(амортизация)"/>
      <sheetName val="форма 2(амортизация)"/>
      <sheetName val="Свод амортизация"/>
      <sheetName val="форма 3 (аммортизация)"/>
      <sheetName val="форма 4 (амортизация)"/>
      <sheetName val="Телефон"/>
      <sheetName val="Свод (филиалы с резерв)"/>
      <sheetName val="Свод (филиалы)"/>
      <sheetName val="Санкционированный бюджет"/>
      <sheetName val="ЦФО"/>
      <sheetName val="Аллаиха"/>
      <sheetName val="Верхневил"/>
      <sheetName val="Верхнекол"/>
      <sheetName val="Верхоян"/>
      <sheetName val="Жиганский"/>
      <sheetName val="Заречье"/>
      <sheetName val="Мегин_Канг"/>
      <sheetName val="Н_Кол"/>
      <sheetName val="Среднекол"/>
      <sheetName val="Сунтар"/>
      <sheetName val="Томпо"/>
      <sheetName val="Джебарики"/>
      <sheetName val="У_Алдан"/>
      <sheetName val="Чурапча"/>
      <sheetName val="Эв_Быт"/>
      <sheetName val="КТС"/>
      <sheetName val="КК"/>
      <sheetName val="резерв"/>
      <sheetName val="вилюйск"/>
      <sheetName val="заречный"/>
      <sheetName val="Соц выплаты распред"/>
      <sheetName val="закуп тн"/>
      <sheetName val="закуп руб"/>
      <sheetName val="хранение"/>
      <sheetName val="транспорт"/>
      <sheetName val="транспорт ЖД"/>
      <sheetName val="транспорт водный фрахт"/>
      <sheetName val="транспортавто"/>
      <sheetName val="СВОД не стирать"/>
      <sheetName val="ФКК"/>
      <sheetName val="TDSheet"/>
      <sheetName val="прилож с 1вар жилф по дог сМО"/>
      <sheetName val="приложение с изм жилфонд"/>
      <sheetName val="1(вс)Арылах"/>
      <sheetName val="1(вс)Эльгетск"/>
      <sheetName val="1(вс)Бетенкес"/>
      <sheetName val="1(вс)Сайды"/>
      <sheetName val="1(вс)Боронук"/>
      <sheetName val="1(вс)Юттях"/>
      <sheetName val="1(вс)Эге-Хая"/>
      <sheetName val="1(вс)Верхоянск"/>
      <sheetName val="1(вс) Батагай"/>
      <sheetName val="1(вс)Свод на 4 тарифа"/>
      <sheetName val="2(вс)"/>
      <sheetName val="3(вс)"/>
      <sheetName val="5(вс)"/>
      <sheetName val="4(вс)"/>
      <sheetName val="6(вс)."/>
      <sheetName val="7(вс)"/>
      <sheetName val="8(вс)"/>
      <sheetName val="10-тх"/>
      <sheetName val="технол"/>
      <sheetName val="подвоз"/>
      <sheetName val="Ф 1(техн вода) ДСК 2010"/>
      <sheetName val="ВЯнск (2) ДСК 2010"/>
      <sheetName val="1(тх) Арылах"/>
      <sheetName val="Прил №1 Ар"/>
      <sheetName val="1(тх) Эльгетск"/>
      <sheetName val="Прил №1 Эльг"/>
      <sheetName val="1 (тх)Бетенкес"/>
      <sheetName val="Прил №1 Бет"/>
      <sheetName val="1(тх) сайды"/>
      <sheetName val="Прил №1 Сай"/>
      <sheetName val="1(тх) Боронук"/>
      <sheetName val="Прил №1 Бор"/>
      <sheetName val="1(тх) Юттях"/>
      <sheetName val="Прил №1Ют"/>
      <sheetName val="1(тх) Эге-х"/>
      <sheetName val="Прилож №1 Эг-Х"/>
      <sheetName val="1(тх) Верх"/>
      <sheetName val="Прилож№1"/>
      <sheetName val="1 (тх) Батаг"/>
      <sheetName val="Прил №1"/>
      <sheetName val="Свод приложений"/>
      <sheetName val="ф 1 (тх) свод."/>
      <sheetName val="форма 2 (тх)"/>
      <sheetName val="форма 3(тх) "/>
      <sheetName val="(форма 4(тх)"/>
      <sheetName val="Ф 1 топливо "/>
      <sheetName val="Ф-6 хранение"/>
      <sheetName val="1 автотрансп"/>
      <sheetName val="5(тх )."/>
      <sheetName val="6тх "/>
      <sheetName val="7 тх"/>
      <sheetName val="8 тх "/>
      <sheetName val="форма 9(тх)"/>
      <sheetName val="форма 10( тх) "/>
      <sheetName val="ТБ_Нефть"/>
      <sheetName val="ТБ_Уголь"/>
      <sheetName val="НУРТ"/>
      <sheetName val="1автотранс -новя форма"/>
      <sheetName val="% распределения"/>
      <sheetName val="ВВил"/>
      <sheetName val="Вил"/>
      <sheetName val="ВКол"/>
      <sheetName val="Верхоянск"/>
      <sheetName val="Дж-Хая"/>
      <sheetName val="Жиганск"/>
      <sheetName val="Мегино"/>
      <sheetName val="Нам"/>
      <sheetName val="НКол"/>
      <sheetName val="СКол"/>
      <sheetName val="У-Алдан"/>
      <sheetName val="Ханг"/>
      <sheetName val="Э-Быт"/>
      <sheetName val="Финансово-экономич"/>
      <sheetName val="газ"/>
      <sheetName val="нефть"/>
      <sheetName val="итого уголь"/>
      <sheetName val="уг1"/>
      <sheetName val="уголь"/>
      <sheetName val="дрова"/>
      <sheetName val="Бют.Нов.шк(н)"/>
      <sheetName val="Бют.Муз(д)"/>
      <sheetName val="Бют.Инт(у)"/>
      <sheetName val="Бют.Детс(у)"/>
      <sheetName val="Бют.Конт.(у)"/>
      <sheetName val="Бют.Больн(у)"/>
      <sheetName val="Бют.СДК(у)"/>
      <sheetName val="Тараг.ЦК(н)"/>
      <sheetName val="Тараг.ФАП(у)"/>
      <sheetName val="Тараг.Детс(у)"/>
      <sheetName val="Хороб.Шк(н)"/>
      <sheetName val="Хороб.Кв(н)"/>
      <sheetName val="Хороб.Больн(у)"/>
      <sheetName val="Тылл-1.Шк(н)"/>
      <sheetName val="Тылл-1.Кв(у)"/>
      <sheetName val="Тылл-1.Детс(у)"/>
      <sheetName val="Тылл-1.Инт(у)"/>
      <sheetName val="Жабыл.Цк(н)"/>
      <sheetName val="Жабыл.Гараж(у)"/>
      <sheetName val="Мельж.ЦК(н)"/>
      <sheetName val="Мельж.Гараж(у)"/>
      <sheetName val="Батар.ЦК(н)"/>
      <sheetName val="Алтан.ЦК(н)"/>
      <sheetName val="Ходор.Шк(н)"/>
      <sheetName val="Ходор.Детс(у)"/>
      <sheetName val="Ходоро СДК(у)"/>
      <sheetName val="Ходор.Гараж(у)"/>
      <sheetName val="Тюнг.ЦК-1(н)"/>
      <sheetName val="Тюнг.ЦК-2(н)"/>
      <sheetName val="Тюнг.Детс(у)"/>
      <sheetName val="Тюнг.Гараж(у)"/>
      <sheetName val="Жанх.Шк(н)"/>
      <sheetName val="Жанх.ЦК(н)"/>
      <sheetName val="Жанх.Детс(у)"/>
      <sheetName val="Майя.СОК(н)"/>
      <sheetName val="Майя.60кв жд(н)"/>
      <sheetName val="Майя.Гост(г)"/>
      <sheetName val="Майя.Кв(г)"/>
      <sheetName val="Майя.СХТ(г)"/>
      <sheetName val="Майя.РИК(г)"/>
      <sheetName val="Майя.ЦРБ(г)"/>
      <sheetName val="Майя.Баня(г)"/>
      <sheetName val="Майя.Кинопр.(г)"/>
      <sheetName val="Майя.Лесоп.(г)"/>
      <sheetName val="Майя.База ТКЭ(у)"/>
      <sheetName val="Майя.Мелиор.(у)"/>
      <sheetName val="Майя.Колб.(у)"/>
      <sheetName val="Майя.Гараж ЖКХ(у)"/>
      <sheetName val="Майя.Мегинострой(н)"/>
      <sheetName val="Н-Б.Н-ЛЭП(н)"/>
      <sheetName val="Н-Б.Шк(г)"/>
      <sheetName val="Н-БЛесхоз(у)"/>
      <sheetName val="Н-Б.ДРСУ(г)"/>
      <sheetName val="Н-Б.Солн(у)"/>
      <sheetName val="Н-Б.Энерг(у)"/>
      <sheetName val="Н-Б.Холб(г)"/>
      <sheetName val="Н-Б.ПМК ЛЭП(у)"/>
      <sheetName val="Хапт.Кв(г)"/>
      <sheetName val="Хапт.Адм.(у)"/>
      <sheetName val="Хапт.Инт(у)"/>
      <sheetName val="Чемоик.ЦК(у)"/>
      <sheetName val="Чемоик.ФАП(д)"/>
      <sheetName val="Чемоик.Спортз(у)"/>
      <sheetName val="Чемоик.Гараж(у)"/>
      <sheetName val="Нахар-1.ЦК(у)"/>
      <sheetName val="Нахар-1.Гараж(д)"/>
      <sheetName val="Нахар-1.Нач.шк(у)"/>
      <sheetName val="Бед.Гараж(у)"/>
      <sheetName val="Бед.Кв(у)"/>
      <sheetName val="Бед.Инт(у)"/>
      <sheetName val="Бед.ФАП(у)"/>
      <sheetName val="Холг.Гараж(д)"/>
      <sheetName val="Холг.Детс(у)"/>
      <sheetName val="Холг.ЦК(у)"/>
      <sheetName val="Дойд.Гараж(у)"/>
      <sheetName val="Дойд.Шк(у)"/>
      <sheetName val="Тылл-2.Скваж(д)"/>
      <sheetName val="Тылл-2.Гараж(д)"/>
      <sheetName val="Тылл-2.Адм(у)"/>
      <sheetName val="Тылл-2.Кв(у)"/>
      <sheetName val="Хара.Лицей(г)"/>
      <sheetName val="Хара.Кв(у)"/>
      <sheetName val="Павл.ЦК(г)"/>
      <sheetName val="Павл.Кв(г)"/>
      <sheetName val="Павл.Детса(у)"/>
      <sheetName val="Доллу.Шк(у)"/>
      <sheetName val="Доллу.СДК(у)"/>
      <sheetName val="Доллу.ФАП(у)"/>
      <sheetName val="Мегин.Шк(у)"/>
      <sheetName val="Мегин.Кв(у)"/>
      <sheetName val="Мегин.Гараж(у)"/>
      <sheetName val="Мегин.Детс(у)"/>
      <sheetName val="Мегин.Больн(у)"/>
      <sheetName val="Мегин.Физз(у)"/>
      <sheetName val="Мегин.Ароч(у)"/>
      <sheetName val="Догд.ЦК(у)"/>
      <sheetName val="Догд.ФАП(у)"/>
      <sheetName val="Догд.Гараж(у)"/>
      <sheetName val="Нахар-2.Больн(у)"/>
      <sheetName val="Нахар-2.Гараж(у)"/>
      <sheetName val="Нахар-2.Кв(у)"/>
      <sheetName val="Нахар-2.Солн(у)"/>
      <sheetName val="Рассол.Шк(у)"/>
      <sheetName val="Рассол.ФАП(у)"/>
      <sheetName val="Рассол.СДК(у)"/>
      <sheetName val="Томтор.ФОК(у)"/>
      <sheetName val="Томтор.ФАП(у)"/>
      <sheetName val="Томтор.СДК(у)"/>
      <sheetName val="Томтор.Гараж(у)"/>
      <sheetName val="Томтор.Шк(у)"/>
      <sheetName val="Томтор.Адм(у)"/>
      <sheetName val="Аранг.ЦК(у)"/>
      <sheetName val="Аранг.Детс(у)"/>
      <sheetName val="Аранг.Гараж(у)"/>
      <sheetName val="Морук.ЦК(у)"/>
      <sheetName val="Мегюр.ЦК(у)"/>
      <sheetName val="Мегюр.СДК(у)"/>
      <sheetName val="02.03.09(в значениях)"/>
      <sheetName val="утвержд сумм (в знач)"/>
      <sheetName val="утвержд сумм"/>
      <sheetName val="Контракты Директоров"/>
      <sheetName val="Контракты Гл.инженеров"/>
      <sheetName val="Контракты Гл.бухгалтеров"/>
      <sheetName val="Контракты Гл.экономистов"/>
      <sheetName val="свод сумм"/>
      <sheetName val=" 2"/>
      <sheetName val="вар-1"/>
      <sheetName val="кал.гр. 1"/>
      <sheetName val="Stockpile"/>
      <sheetName val="WasteT"/>
      <sheetName val="OreT"/>
      <sheetName val="WasteV"/>
      <sheetName val="OreSulphV"/>
      <sheetName val="OreKaolV"/>
      <sheetName val="Mining"/>
      <sheetName val="Bench Data"/>
      <sheetName val="StagesReport"/>
      <sheetName val="StockpileOriginal"/>
      <sheetName val="SummaryOriginal"/>
      <sheetName val="waste_dmp_inf"/>
      <sheetName val="ore_inf"/>
      <sheetName val="Горн. план"/>
      <sheetName val="Экспл карьера АК-I-A"/>
      <sheetName val="Актогай моб ФОТ"/>
      <sheetName val="КВ.ИО.ЭВ."/>
      <sheetName val="Capex"/>
      <sheetName val="Модель NPV"/>
      <sheetName val="Sensitivity (2)"/>
      <sheetName val="Opex"/>
      <sheetName val="Stacking Limited Case- New Base"/>
      <sheetName val="Average Grade Case"/>
      <sheetName val="EW Limited Case"/>
      <sheetName val="Schedule push back 6months"/>
      <sheetName val="Модель NPV SIMULUS"/>
      <sheetName val="Кап. затр. кучного"/>
      <sheetName val="Экспл карьера"/>
      <sheetName val="Капитальные затраты"/>
      <sheetName val="Удельные затраты"/>
      <sheetName val="Ценник"/>
      <sheetName val="P11D"/>
      <sheetName val="Ass."/>
      <sheetName val="K11D"/>
      <sheetName val="P11E"/>
      <sheetName val="N16A"/>
      <sheetName val="N16SEDAN"/>
      <sheetName val="C23"/>
      <sheetName val="V10A"/>
      <sheetName val="A33B"/>
      <sheetName val="Group Budget"/>
      <sheetName val="Group Eliminations"/>
      <sheetName val="Aggregated Group Budget"/>
      <sheetName val="KCCI"/>
      <sheetName val="MKM"/>
      <sheetName val="KCC"/>
      <sheetName val="Eliminations"/>
      <sheetName val="Aggregated Budget"/>
      <sheetName val="CC_N"/>
      <sheetName val="coal consumption for heat ener"/>
      <sheetName val="PR Budget 08"/>
      <sheetName val="PR Budget 09"/>
      <sheetName val="VC+FC"/>
      <sheetName val="ComshUSD"/>
      <sheetName val="ComshKZT"/>
      <sheetName val="IS KZT AES format"/>
      <sheetName val="CF KZT AES format"/>
      <sheetName val="BS Movements"/>
      <sheetName val="BSKZT"/>
      <sheetName val="BSUSD"/>
      <sheetName val="Assumption"/>
      <sheetName val="CF_Detail"/>
      <sheetName val="CF$"/>
      <sheetName val="IS$"/>
      <sheetName val="IS "/>
      <sheetName val="CFPres"/>
      <sheetName val="Rollforward of loan"/>
      <sheetName val="Interest"/>
      <sheetName val="Trans"/>
      <sheetName val="Loans"/>
      <sheetName val="Capex Summary"/>
      <sheetName val="Capex 2009"/>
      <sheetName val="Capex 2010"/>
      <sheetName val="Repair 2009"/>
      <sheetName val="FX"/>
      <sheetName val="ICLoan"/>
      <sheetName val="2008_Links"/>
      <sheetName val="DT"/>
      <sheetName val="FA Tax"/>
      <sheetName val="Sensitivity table"/>
      <sheetName val="OpData"/>
      <sheetName val="KPI"/>
      <sheetName val="Safety_Stationary_Housekeep_09 "/>
      <sheetName val="Pres_assump"/>
      <sheetName val="IC"/>
      <sheetName val="FAS133"/>
      <sheetName val="Inter Rao realised"/>
      <sheetName val="Банк1"/>
      <sheetName val="Банк ориг"/>
      <sheetName val="Банк"/>
      <sheetName val="ЦЗ"/>
      <sheetName val="КМ"/>
      <sheetName val="Отчет 1"/>
      <sheetName val="МЭМР"/>
      <sheetName val="Бизнес план"/>
      <sheetName val="прогноз"/>
      <sheetName val="USS99"/>
      <sheetName val="dolarrate"/>
      <sheetName val="1996"/>
      <sheetName val="INDIECO1"/>
      <sheetName val="I-XII"/>
      <sheetName val="Comshare"/>
      <sheetName val="I-XII ГААП"/>
      <sheetName val="расходы буд периодов ( 2004)"/>
      <sheetName val="расходы буд периодов ( 2003)"/>
      <sheetName val="SHELL"/>
      <sheetName val="Quick Summ"/>
      <sheetName val="Changes"/>
      <sheetName val="Income"/>
      <sheetName val="Cash &amp; Returns"/>
      <sheetName val="Forecasts"/>
      <sheetName val="Load"/>
      <sheetName val="8-O&amp;M Data"/>
      <sheetName val="O&amp;M"/>
      <sheetName val="Emissions"/>
      <sheetName val="Project Data"/>
      <sheetName val="Construction"/>
      <sheetName val="EPC Costs"/>
      <sheetName val="Future Work"/>
      <sheetName val="Owners Costs, Tax, Econ"/>
      <sheetName val="Dep&amp;Tax"/>
      <sheetName val="Finance Input"/>
      <sheetName val="CST Tax"/>
      <sheetName val="Coal Forecast"/>
      <sheetName val="Heat Rate"/>
      <sheetName val="AESPR FINANCIALS"/>
      <sheetName val="AESPR SUMMARY"/>
      <sheetName val="PROJECTED OPERATIONS"/>
      <sheetName val="GECC financing"/>
      <sheetName val="2002 detailed forecast"/>
      <sheetName val="DBT_SUMM"/>
      <sheetName val="DBT_BYOUT"/>
      <sheetName val="DRAWDOWN"/>
      <sheetName val="REVENUE"/>
      <sheetName val="TAXES"/>
      <sheetName val="AVAILABILITY"/>
      <sheetName val="TECHNICAL"/>
      <sheetName val="PPA CALCS"/>
      <sheetName val="PPA_EXHIBITS"/>
      <sheetName val="DEMAND CHARGE"/>
      <sheetName val="Tax Exempt S&amp;U"/>
      <sheetName val="Tax Exempt Draws"/>
      <sheetName val="TE_DS_CapI"/>
      <sheetName val="AESPR HISTORY"/>
      <sheetName val="Module2"/>
      <sheetName val="Debt Detail"/>
      <sheetName val="WACC"/>
      <sheetName val="Sheet2"/>
      <sheetName val="Sheet3"/>
      <sheetName val="O_M"/>
      <sheetName val="Owners Costs_ Tax_ Econ"/>
      <sheetName val="unit1sum3"/>
      <sheetName val="unit2sum3"/>
      <sheetName val="unit1sum2"/>
      <sheetName val="unit2sum2"/>
      <sheetName val="COVER"/>
      <sheetName val="ECONOMICS"/>
      <sheetName val="DEVELOPMENT"/>
      <sheetName val="OPS_UNIT 1"/>
      <sheetName val="OPS_UNIT 2"/>
      <sheetName val="POWER SALES"/>
      <sheetName val="DEPRECIATION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title"/>
      <sheetName val="notes"/>
      <sheetName val="balance sheet (usd)"/>
      <sheetName val="balance sheet (tenge)"/>
      <sheetName val="income statement (usd)"/>
      <sheetName val="income statement (tenge)"/>
      <sheetName val="comparison to budget"/>
      <sheetName val="ТЭП - электроэнергия"/>
      <sheetName val="Data 1 (2)"/>
      <sheetName val="Data 1"/>
      <sheetName val="Parameters"/>
      <sheetName val="Title_1"/>
      <sheetName val="BS_MinFin"/>
      <sheetName val="BS_KCC"/>
      <sheetName val="IS_КСС"/>
      <sheetName val="IS_PLC"/>
      <sheetName val="BS_PLC"/>
      <sheetName val="1.1"/>
      <sheetName val="1.2"/>
      <sheetName val="2.1"/>
      <sheetName val="2.2"/>
      <sheetName val="15.1"/>
      <sheetName val="17"/>
      <sheetName val="18"/>
      <sheetName val="24"/>
      <sheetName val="26.1"/>
      <sheetName val="26.2"/>
      <sheetName val="Example"/>
      <sheetName val="июнь, II квартал"/>
      <sheetName val="остатки ТМЦ"/>
      <sheetName val="бюджет июнь "/>
      <sheetName val="бюджет июль"/>
      <sheetName val="бюджет август"/>
      <sheetName val="бюджет сентябрь"/>
      <sheetName val="янв тенге"/>
      <sheetName val="янв 09"/>
      <sheetName val="фев 09"/>
      <sheetName val="фев тенге"/>
      <sheetName val="2 мес"/>
      <sheetName val="март"/>
      <sheetName val="март тенге"/>
      <sheetName val="3 мес "/>
      <sheetName val="апр  тенге"/>
      <sheetName val="4 мес "/>
      <sheetName val="4 мес тенге"/>
      <sheetName val="май тенге"/>
      <sheetName val="5 мес тенге"/>
      <sheetName val="июнь"/>
      <sheetName val="6 мес тенге"/>
      <sheetName val="июль"/>
      <sheetName val="7 мес тенге"/>
      <sheetName val="август"/>
      <sheetName val="8 мес тенге"/>
      <sheetName val="сентябрь"/>
      <sheetName val="9 мес тенге"/>
      <sheetName val="10 мес тенге"/>
      <sheetName val="с-ть грэс сентябрь"/>
      <sheetName val="с-ть грэс октябрь"/>
      <sheetName val="с-ть грэс ноябрь "/>
      <sheetName val="с-ть грэс декабрь"/>
      <sheetName val="грэс"/>
      <sheetName val="PR Budget 2010"/>
      <sheetName val="comments"/>
      <sheetName val="$CF_Detail"/>
      <sheetName val="IS KZT"/>
      <sheetName val="IS USD"/>
      <sheetName val="Output GRES -1 KZT"/>
      <sheetName val="Revenue and trade receivables"/>
      <sheetName val="COGS, TP and other BS items KZT"/>
      <sheetName val="Other IS items KZT"/>
      <sheetName val="Tax payable"/>
      <sheetName val="Non-current assets and CAPEX"/>
      <sheetName val="Output GRES -1 USD"/>
      <sheetName val="Revenue and trade receivabl USD"/>
      <sheetName val="COGS, TP and other BS items USD"/>
      <sheetName val="Other IS items KZT (2)"/>
      <sheetName val="Tax payable USD"/>
      <sheetName val="Non-current assets CPX USD"/>
      <sheetName val="Capex 2009 v2"/>
      <sheetName val="Repair 2010"/>
      <sheetName val="Trial Balance"/>
      <sheetName val="BD"/>
      <sheetName val="COA"/>
      <sheetName val="Корректировки"/>
      <sheetName val="Def Tax"/>
      <sheetName val="CF_Notes"/>
      <sheetName val="discl FS"/>
      <sheetName val="FS_round"/>
      <sheetName val="related parties IS"/>
      <sheetName val="related parties BS"/>
      <sheetName val="cur risk 04"/>
      <sheetName val="cur risk 05"/>
      <sheetName val="DTT 2005"/>
      <sheetName val="DTT 2004"/>
      <sheetName val="DTT 2003"/>
      <sheetName val="Depr'n cut off"/>
      <sheetName val="Allowance DTT"/>
      <sheetName val="Allowance New"/>
      <sheetName val="Canteen"/>
      <sheetName val="2005 Tax Return"/>
      <sheetName val="Allow_Adv"/>
      <sheetName val="New Provision Entries"/>
      <sheetName val="Intang Rollforward"/>
      <sheetName val="FA Rollforward"/>
      <sheetName val="FA suppl"/>
      <sheetName val="Allowance Old"/>
      <sheetName val="70701 summary"/>
      <sheetName val="807"/>
      <sheetName val="8210219"/>
      <sheetName val="8210336"/>
      <sheetName val="81124"/>
      <sheetName val="8210352"/>
      <sheetName val="Alliance"/>
      <sheetName val="BTA Penalty"/>
      <sheetName val="2001"/>
      <sheetName val="2002"/>
      <sheetName val="2005 6 мес"/>
      <sheetName val="2005"/>
      <sheetName val="2006 6 месяц"/>
      <sheetName val="844-2005"/>
      <sheetName val="844-2006"/>
      <sheetName val="Tax supp sched"/>
      <sheetName val="Tax Recon"/>
      <sheetName val="temp_perm"/>
      <sheetName val="C-01"/>
      <sheetName val="Mazut"/>
      <sheetName val="Уголь Майкубе"/>
      <sheetName val="Движение угля"/>
      <sheetName val="SC-уголь"/>
      <sheetName val="AES Corp Charges"/>
      <sheetName val="Instructions"/>
      <sheetName val="Index"/>
      <sheetName val="Var Cost"/>
      <sheetName val="AKSU SWAP"/>
      <sheetName val="DT transactions"/>
      <sheetName val="Cons Apr"/>
      <sheetName val="Cons Apr (2)"/>
      <sheetName val="D&amp;T"/>
      <sheetName val="CTA"/>
      <sheetName val="Sheet5"/>
      <sheetName val="Flash"/>
      <sheetName val="Generation"/>
      <sheetName val="Sheet6"/>
      <sheetName val="Open Bal Reclasses"/>
      <sheetName val="Opening balances"/>
      <sheetName val="Sheet4"/>
      <sheetName val="Suntree"/>
      <sheetName val="CIT Payments"/>
      <sheetName val="Alliance 2"/>
      <sheetName val="BTA"/>
      <sheetName val="Fortis DFC"/>
      <sheetName val="Deferred BTA comission"/>
      <sheetName val="Provision"/>
      <sheetName val="LTC"/>
      <sheetName val="MR001 map"/>
      <sheetName val="MR001"/>
      <sheetName val="EkiBV"/>
      <sheetName val="Tax PP&amp;E per 2007 Tax-return"/>
      <sheetName val="PY_ADJ"/>
      <sheetName val="Затраты"/>
      <sheetName val="Sheet7"/>
      <sheetName val="2007 RTA"/>
      <sheetName val="CY_ADJ"/>
      <sheetName val="Non IC Input"/>
      <sheetName val="Deferred Tax"/>
      <sheetName val="temp_perm_diff"/>
      <sheetName val="Tax PP&amp;E"/>
      <sheetName val="FA summary"/>
      <sheetName val="GAAP COA"/>
      <sheetName val="списание ОС  ГААП КАЗ"/>
      <sheetName val="J C "/>
      <sheetName val="Acc 2411"/>
      <sheetName val="Acc 2732"/>
      <sheetName val="Acc 2412"/>
      <sheetName val="Acc 2413"/>
      <sheetName val="Acc 2414"/>
      <sheetName val="Acc 2415"/>
      <sheetName val="Acc 2930"/>
      <sheetName val="Endeavor Income Statement"/>
      <sheetName val="Pretax Contribution by Entity"/>
      <sheetName val="Income Statement by LOB"/>
      <sheetName val="Факт_2008"/>
      <sheetName val="план 2009"/>
      <sheetName val="план 2009 с инв.составл."/>
      <sheetName val="Settings"/>
      <sheetName val="Template"/>
      <sheetName val="Reconciliation"/>
      <sheetName val="ADJ#14"/>
      <sheetName val="Раскрытие"/>
      <sheetName val="Баланс. метод"/>
      <sheetName val="ОС.К-07"/>
      <sheetName val="Движение"/>
      <sheetName val="сверка ОС"/>
      <sheetName val="22.кд"/>
      <sheetName val="ОС.В-07"/>
      <sheetName val="ОС.23-07"/>
      <sheetName val="22.вд"/>
      <sheetName val="ОС.Ц-07"/>
      <sheetName val="23.кд"/>
      <sheetName val="ОС.сс"/>
      <sheetName val="Ф-19"/>
      <sheetName val="РБП"/>
      <sheetName val="Y5.130 MSC"/>
      <sheetName val="Y5.131 MSC"/>
      <sheetName val="32-07"/>
      <sheetName val="НА"/>
      <sheetName val="ДЗ"/>
      <sheetName val="убытки"/>
      <sheetName val="Ф-32"/>
      <sheetName val="BS LLC"/>
      <sheetName val="IS LLC"/>
      <sheetName val="data"/>
      <sheetName val="validation"/>
      <sheetName val="Trail balance"/>
      <sheetName val="531"/>
      <sheetName val="KZM_v01"/>
      <sheetName val="DRS"/>
      <sheetName val="CF-i"/>
      <sheetName val="CF-d"/>
      <sheetName val="DRS SA"/>
      <sheetName val="CF-i SA"/>
      <sheetName val="CF-d SA"/>
      <sheetName val="601"/>
      <sheetName val="601a"/>
      <sheetName val="701"/>
      <sheetName val="721"/>
      <sheetName val="721a"/>
      <sheetName val="711"/>
      <sheetName val="628"/>
      <sheetName val="741"/>
      <sheetName val="771"/>
      <sheetName val="771a"/>
      <sheetName val="771b"/>
      <sheetName val="771c"/>
      <sheetName val="273"/>
      <sheetName val="273a"/>
      <sheetName val="241a"/>
      <sheetName val="241b"/>
      <sheetName val="292a"/>
      <sheetName val="221"/>
      <sheetName val="221a"/>
      <sheetName val="130"/>
      <sheetName val="132"/>
      <sheetName val="121"/>
      <sheetName val="161"/>
      <sheetName val="122"/>
      <sheetName val="122a"/>
      <sheetName val="122b"/>
      <sheetName val="103"/>
      <sheetName val="100"/>
      <sheetName val="101"/>
      <sheetName val="106"/>
      <sheetName val="331"/>
      <sheetName val="449"/>
      <sheetName val="321"/>
      <sheetName val="335"/>
      <sheetName val="335a"/>
      <sheetName val="S7.200"/>
      <sheetName val="V7.300"/>
      <sheetName val="V7.301"/>
      <sheetName val="Mapping"/>
      <sheetName val="System"/>
      <sheetName val="January"/>
      <sheetName val="KPower_Budget_Inp"/>
      <sheetName val="KPower_Actual_Inp"/>
      <sheetName val="Setup"/>
      <sheetName val="Front"/>
      <sheetName val="KCC_Power"/>
      <sheetName val="KPI_Jan"/>
      <sheetName val="KPI_Feb"/>
      <sheetName val="KPI_Mar"/>
      <sheetName val="KPI_Apr"/>
      <sheetName val="KPI_May"/>
      <sheetName val="KPI_June"/>
      <sheetName val="KPI_July"/>
      <sheetName val="KPI_Aug"/>
      <sheetName val="KPI_Sept"/>
      <sheetName val="KPI_Oct"/>
      <sheetName val="KPI_Nov"/>
      <sheetName val="KPI_Dec"/>
      <sheetName val="EFOR_Hours_Budget"/>
      <sheetName val="EAF_EFOR_Budget"/>
      <sheetName val="EFOR_Hours_Act"/>
      <sheetName val="EAF_EFOR_Act"/>
      <sheetName val="Executive summary"/>
      <sheetName val="Copper"/>
      <sheetName val="Other Metals"/>
      <sheetName val="A1_new"/>
      <sheetName val="A2.1"/>
      <sheetName val="A2.2"/>
      <sheetName val="P-4"/>
      <sheetName val="11 мес ИКП по опер"/>
      <sheetName val="22 09 09"/>
      <sheetName val="отклонение по норме"/>
      <sheetName val="Шаблон 2010"/>
      <sheetName val="сравнительная"/>
      <sheetName val="к утвержд (2)"/>
      <sheetName val="Примечания к КП"/>
      <sheetName val="к утвержд"/>
      <sheetName val="к утвер в тенге"/>
      <sheetName val="К.пл. "/>
      <sheetName val="к утвержд_2"/>
      <sheetName val="ИСХОД"/>
      <sheetName val="Лист1к"/>
      <sheetName val="УНР БИ"/>
      <sheetName val="ДТ"/>
      <sheetName val="масл"/>
      <sheetName val="АШ"/>
      <sheetName val="буршт"/>
      <sheetName val="кор"/>
      <sheetName val="муф"/>
      <sheetName val="хв"/>
      <sheetName val="УНР ВМ 1"/>
      <sheetName val="ВМ1"/>
      <sheetName val="Анк крепл"/>
      <sheetName val="ПиломатКП"/>
      <sheetName val="перем"/>
      <sheetName val="вентрукав"/>
      <sheetName val="Цепи"/>
      <sheetName val="сравнит без ОАР"/>
      <sheetName val="Рамное крепление"/>
      <sheetName val="УНР ВМ"/>
      <sheetName val="15 01 09"/>
      <sheetName val="единички"/>
      <sheetName val="сравнит (3)"/>
      <sheetName val="сравнит (2)"/>
      <sheetName val="сравнит"/>
      <sheetName val="К.пл.  (2)"/>
      <sheetName val="свод (2)"/>
      <sheetName val="19 09 09"/>
      <sheetName val="22 09 09 (2)"/>
      <sheetName val="отклон по норме"/>
      <sheetName val="КП на утвежд"/>
      <sheetName val="КП на утвежд (3)"/>
      <sheetName val="КП на утв в тенге"/>
      <sheetName val="К.пл."/>
      <sheetName val="УНР ВМ1"/>
      <sheetName val="КП на утвежд (2)"/>
      <sheetName val="ДТкп"/>
      <sheetName val="дизтопливо Белаз"/>
      <sheetName val="расчет д.т на белаз 55тн"/>
      <sheetName val="маслКП"/>
      <sheetName val="АШкп"/>
      <sheetName val="буршт кп"/>
      <sheetName val="корКП"/>
      <sheetName val="муфКП"/>
      <sheetName val="хвКП"/>
      <sheetName val="Анк креплКП"/>
      <sheetName val="ПеремКП"/>
      <sheetName val="ЦепиКП"/>
      <sheetName val="Зубья Трос"/>
      <sheetName val="ВПкп"/>
      <sheetName val="ВМкп"/>
      <sheetName val="сравнит 20 01 09"/>
      <sheetName val="единички (2)"/>
      <sheetName val="К.пл. (2)"/>
      <sheetName val="Зубья,трос отвал"/>
      <sheetName val="К.пл. отвал"/>
      <sheetName val="Отвал масла"/>
      <sheetName val="оконч свод"/>
      <sheetName val="К КП"/>
      <sheetName val="КП "/>
      <sheetName val="шахм оконч"/>
      <sheetName val="подрядчики"/>
      <sheetName val="единички "/>
      <sheetName val="Материалы в КП"/>
      <sheetName val="изм"/>
      <sheetName val="ед для ОФ"/>
      <sheetName val="СР 2009 10%"/>
      <sheetName val="ШР 09 10%"/>
      <sheetName val="Шотвал 2009-10%"/>
      <sheetName val="ОФ 2009-10%"/>
      <sheetName val="БМЗ 2009 -10%"/>
      <sheetName val="СКЦ 1179810 -10%"/>
      <sheetName val="ДМЗ"/>
      <sheetName val="ТМЦ"/>
      <sheetName val="ФОТ"/>
      <sheetName val="аморттизация"/>
      <sheetName val="9 мес шахм"/>
      <sheetName val="спецпитание"/>
      <sheetName val="ДМЗ 3+9"/>
      <sheetName val="ПТМ сравнение"/>
      <sheetName val="ПТМ"/>
      <sheetName val="КР 3"/>
      <sheetName val="январь"/>
      <sheetName val="февраль"/>
      <sheetName val="апрель"/>
      <sheetName val="май"/>
      <sheetName val="ИКП на листе опер"/>
      <sheetName val="7 мес"/>
      <sheetName val="6 мес"/>
      <sheetName val="ИКП на листе по бухг"/>
      <sheetName val="4 мес"/>
      <sheetName val="таб №1"/>
      <sheetName val="таб №1 за 6 мес"/>
      <sheetName val="таб №2 месяц"/>
      <sheetName val="6 мес  таб №2"/>
      <sheetName val="5 мес"/>
      <sheetName val="процесс 6"/>
      <sheetName val="единички 1"/>
      <sheetName val="процесс 1"/>
      <sheetName val="февраль очищ.перед"/>
      <sheetName val="единички 2"/>
      <sheetName val="процесс 2"/>
      <sheetName val="процесс 3"/>
      <sheetName val="март для отиз"/>
      <sheetName val="процесс 4"/>
      <sheetName val="процесс 5"/>
      <sheetName val="ТОО КСС"/>
      <sheetName val="ст-ть факт за мес."/>
      <sheetName val="ст-ть факт за мес.2500"/>
      <sheetName val="ст-ть факт с н.г."/>
      <sheetName val="сравнение 2800 факт.курс"/>
      <sheetName val="сравнение 2800 курс 120"/>
      <sheetName val="сравнение  2500 "/>
      <sheetName val="по выпуску"/>
      <sheetName val="роялти"/>
      <sheetName val="топл"/>
      <sheetName val="мат-лы"/>
      <sheetName val="сравнение сен-окт 20.11.08"/>
      <sheetName val="КП-2010 $"/>
      <sheetName val="КП-2010 тенге"/>
      <sheetName val="сравнит.тенге"/>
      <sheetName val="динамика"/>
      <sheetName val="ОПП"/>
      <sheetName val="КП"/>
      <sheetName val="Материалы (сторона)"/>
      <sheetName val="Сторонники услуги"/>
      <sheetName val="САТ980Н СР"/>
      <sheetName val="Т-9+ СР "/>
      <sheetName val="CAT980GII СР"/>
      <sheetName val="САТ980G СР"/>
      <sheetName val="Т50+ СР"/>
      <sheetName val="Приложение №4"/>
      <sheetName val=" Приложение №6 по Саяку"/>
      <sheetName val="ценник1"/>
      <sheetName val="Приложение №3"/>
      <sheetName val="сравнит 2010-2011"/>
      <sheetName val="сравнит 1 2010-2011"/>
      <sheetName val="УНР"/>
      <sheetName val="торкретирование"/>
      <sheetName val="КП по СР  на 2011 г"/>
      <sheetName val="КП на 2010 (тенге)"/>
      <sheetName val="КП на 2010 ($) "/>
      <sheetName val="Абыз"/>
      <sheetName val="Свод (тенге)"/>
      <sheetName val="Нурказган"/>
      <sheetName val="НОФ"/>
      <sheetName val="КОФ"/>
      <sheetName val="Исп.ап"/>
      <sheetName val="Акбастау"/>
      <sheetName val="СБ"/>
      <sheetName val="форма(тыс.д)"/>
      <sheetName val="форма(тыс.д) (2)"/>
      <sheetName val="КП в тенге"/>
      <sheetName val="форма(тыс.д) (3)"/>
      <sheetName val="форма(тыс.д) (4)"/>
      <sheetName val="Единицы"/>
      <sheetName val="САТобщШР"/>
      <sheetName val="САТ980Н ШР"/>
      <sheetName val="CAT980GII ШР Бер"/>
      <sheetName val="Т50+ ШР"/>
      <sheetName val="Т-9+ ШР"/>
      <sheetName val=" Приложение №6"/>
      <sheetName val="Ценник (2)"/>
      <sheetName val="сравн 2010-2011"/>
      <sheetName val="срвн 2010-2011 (10"/>
      <sheetName val="свод2"/>
      <sheetName val="Свод мес."/>
      <sheetName val="расш.услуг на осн"/>
      <sheetName val="расш.услуг на осн (2)"/>
      <sheetName val="Свод 3"/>
      <sheetName val="Свод 3 Главный"/>
      <sheetName val="питание"/>
      <sheetName val="ППК"/>
      <sheetName val="РМЗ"/>
      <sheetName val="РМСУ"/>
      <sheetName val="ЗГШО"/>
      <sheetName val="УКК"/>
      <sheetName val="ЦХЛ"/>
      <sheetName val="ПКЦ"/>
      <sheetName val="ПМТС"/>
      <sheetName val="УАТКС"/>
      <sheetName val="Соцсфера+КПТ"/>
      <sheetName val="УКС"/>
      <sheetName val="РСК"/>
      <sheetName val="ЭМЦ"/>
      <sheetName val="ЭлМНУ"/>
      <sheetName val="ЦРЭО"/>
      <sheetName val="КПТ"/>
      <sheetName val="Соцсфера-2"/>
      <sheetName val="УАТКС (2)"/>
      <sheetName val="УАТКС 2011"/>
      <sheetName val="4 прил."/>
      <sheetName val="КСС5мес"/>
      <sheetName val="Нурказган июнь"/>
      <sheetName val="ЦЕННИК ИЮЛЬ"/>
      <sheetName val="новые ТМЦ"/>
      <sheetName val="в работу"/>
      <sheetName val="снижение"/>
      <sheetName val="повыш"/>
      <sheetName val="новые"/>
      <sheetName val="ценник июнь"/>
      <sheetName val="список из заявок"/>
      <sheetName val="оранж+син"/>
      <sheetName val="Период"/>
      <sheetName val="База уголь"/>
      <sheetName val="Свод уголь"/>
      <sheetName val="Эл.энергия"/>
      <sheetName val="Налог на имущество"/>
      <sheetName val="БЗПР"/>
      <sheetName val="БЗПР (инфл)"/>
      <sheetName val="БЗПР(проходка)"/>
      <sheetName val="Процессы"/>
      <sheetName val="Процессы анализ"/>
      <sheetName val="без инфляции"/>
      <sheetName val="с инфляцией"/>
      <sheetName val="с инфляцией (2)"/>
      <sheetName val="ТЛ_реал"/>
      <sheetName val="ИзмВариант3-план"/>
      <sheetName val="График Реализации - план"/>
      <sheetName val="Потоки ДС_реал"/>
      <sheetName val="ГрафикРеал_реал"/>
      <sheetName val="График Реализации - отклонения"/>
      <sheetName val="Компл.3-план"/>
      <sheetName val="Инвестиции - план"/>
      <sheetName val="Анализ инвестиций (с инфляцией)"/>
      <sheetName val="Анализ инвестиций"/>
      <sheetName val="Финансовые КПЭ_реал"/>
      <sheetName val="Потоки денежных средств- план"/>
      <sheetName val="Вариант3- план"/>
      <sheetName val="КПЭ-план"/>
      <sheetName val="Производ КПЭ_реал"/>
      <sheetName val="КПЭ"/>
      <sheetName val="Варианты1"/>
      <sheetName val="Инвестиции"/>
      <sheetName val="График ввода-выбытия"/>
      <sheetName val="Выработка"/>
      <sheetName val="ИсходныеДанные"/>
      <sheetName val="Модуль_414-с"/>
      <sheetName val="Модуль_314-с"/>
      <sheetName val="Транспортировка"/>
      <sheetName val="ИндИнфляции"/>
      <sheetName val="Базовый_вариант"/>
      <sheetName val="Вариант3"/>
      <sheetName val="ИзмВариант3"/>
      <sheetName val="Компл.3"/>
      <sheetName val="Риск3"/>
      <sheetName val="Заключение"/>
      <sheetName val="Анализ рисков"/>
      <sheetName val="ИсхДан"/>
      <sheetName val="612-С"/>
      <sheetName val="assump"/>
      <sheetName val="output"/>
      <sheetName val="Cost by product CUR"/>
      <sheetName val="Cost by product PR"/>
      <sheetName val="COGS CUR"/>
      <sheetName val="COGS PR"/>
      <sheetName val="COGS total"/>
      <sheetName val="WCap"/>
      <sheetName val="Income St"/>
      <sheetName val="CashFlow &amp; Debt"/>
      <sheetName val="Cost by p೗_x0000__x0000_Āct CUR"/>
      <sheetName val="Свод2001"/>
      <sheetName val="Р.г.д.01"/>
      <sheetName val="ДолУч"/>
      <sheetName val="Свод10"/>
      <sheetName val="Свод11"/>
      <sheetName val="Свод12"/>
      <sheetName val="Д_с_пр8"/>
      <sheetName val="Д_с_пр9"/>
      <sheetName val="Д_с_пр9(ф)"/>
      <sheetName val="ДП08"/>
      <sheetName val="ДП09"/>
      <sheetName val="ДП10"/>
      <sheetName val="ДП11"/>
      <sheetName val="ДП12"/>
      <sheetName val="СД8"/>
      <sheetName val="СД9"/>
      <sheetName val="СД10"/>
      <sheetName val="СД11"/>
      <sheetName val="СД12"/>
      <sheetName val="ДЗа8_01 (3)"/>
      <sheetName val="Д_с_пр8 (ф)"/>
      <sheetName val="Пл_3кв_доб "/>
      <sheetName val="Пл_3кв_доб(август)"/>
      <sheetName val="Пл_3кв_доб(СЕНТЯБРЬ)"/>
      <sheetName val="Пл_3кв_доб(СЕНТЯБРЬ) (2)"/>
      <sheetName val="Пл_4кв_доб"/>
      <sheetName val="Пл_4кв_доб (2)"/>
      <sheetName val="Пл_4кв_доб (нач)"/>
      <sheetName val="Пл_4кв_доб (нач) (3)"/>
      <sheetName val="Пл_4кв_доб (нач) (4)"/>
      <sheetName val="Д_с_пр10"/>
      <sheetName val="Д_с_пр10 (ф)"/>
      <sheetName val="Д_с_пр11"/>
      <sheetName val="Д_с_пр12(ф)"/>
      <sheetName val="Д_с_пр01_02"/>
      <sheetName val="Д_с_пр01_02 (2)"/>
      <sheetName val="Д_с_пр02_02 "/>
      <sheetName val="Д_с_пр03_02"/>
      <sheetName val="Пл_4кв_доб (нач) (5)"/>
      <sheetName val="Пл_4кв_доб (ноябрь)"/>
      <sheetName val="Пл_4кв_доб(декабрь)"/>
      <sheetName val="Пл_4кв_доб (нач) (2)"/>
      <sheetName val="Пл_1кв_доб_02"/>
      <sheetName val="ПЛ_ПР_1кв02"/>
      <sheetName val="ПЛ_ПР_3кв01"/>
      <sheetName val="ПЛ_ПР_4кв01"/>
      <sheetName val="ДЗа9_01"/>
      <sheetName val="Пл4кв_доб(3)"/>
      <sheetName val="ДЗа9_01(2)"/>
      <sheetName val="ДЗа9_01(3)"/>
      <sheetName val="ДЗа10_01"/>
      <sheetName val="ДЗа10_01 (2)"/>
      <sheetName val="ДЗа10_01 (3)"/>
      <sheetName val="ДЗа11_01"/>
      <sheetName val="ДЗа11_01 (2)"/>
      <sheetName val="ДЗа11_01 (3)"/>
      <sheetName val="ДЗа12_01"/>
      <sheetName val="ДЗа12_01 (2)"/>
      <sheetName val="ДЗа12_01 (3)"/>
      <sheetName val="Сост.зап."/>
      <sheetName val="ценообразование"/>
      <sheetName val="кислород"/>
      <sheetName val="ремонты"/>
      <sheetName val="электро"/>
      <sheetName val="А"/>
      <sheetName val="ББЛ"/>
      <sheetName val="БДДС1"/>
      <sheetName val="25_1"/>
      <sheetName val="44"/>
      <sheetName val="ком_расх"/>
      <sheetName val="ком-р"/>
      <sheetName val="маржа"/>
      <sheetName val="91"/>
      <sheetName val="Б_ Мат-лы"/>
      <sheetName val="теплоэн"/>
      <sheetName val="Тр_Нал"/>
      <sheetName val="Нал_пр"/>
      <sheetName val="97"/>
      <sheetName val="страх"/>
      <sheetName val="ПФот"/>
      <sheetName val="деб"/>
      <sheetName val="кред"/>
      <sheetName val="IFRS"/>
      <sheetName val="Инвестиции - варианты"/>
      <sheetName val="Свод Пр"/>
      <sheetName val="13"/>
      <sheetName val="14"/>
      <sheetName val="27"/>
      <sheetName val="28"/>
      <sheetName val="31"/>
      <sheetName val="статус"/>
      <sheetName val="PL_MM cons"/>
      <sheetName val="Жерек аморт."/>
      <sheetName val="PL_FM сons"/>
      <sheetName val="BS_FM cons"/>
      <sheetName val="BS_Alel+неАлел"/>
      <sheetName val="PL_MM Alel"/>
      <sheetName val="PL_MM Zherek"/>
      <sheetName val="PL_FM_Zherek"/>
      <sheetName val="неАлел"/>
      <sheetName val="Production plan"/>
      <sheetName val="ОС_Аморт"/>
      <sheetName val="КПЭ Келтик"/>
      <sheetName val="КПЭ(641перс)"/>
      <sheetName val="Сравнение (2)"/>
      <sheetName val="д.р."/>
      <sheetName val="пнс 7 мес"/>
      <sheetName val="затр 7 мес"/>
      <sheetName val="допфонд завод"/>
      <sheetName val="допфонд рудник"/>
      <sheetName val="допфонд участок"/>
      <sheetName val="допфонд админ"/>
      <sheetName val="план горн работ"/>
      <sheetName val="оплата труда"/>
      <sheetName val="Расчет стоимости ГПР в разбивке"/>
      <sheetName val="pivot2"/>
      <sheetName val="КПЭ (614перс)"/>
      <sheetName val="3.16 Внеш.конц."/>
      <sheetName val="Питание1"/>
      <sheetName val="ОБЩЕУЧ"/>
      <sheetName val="РУДНИК"/>
      <sheetName val="ЗАВОД"/>
      <sheetName val="АДМИН"/>
      <sheetName val="ФОТ-УК"/>
      <sheetName val="2.01 ГПР"/>
      <sheetName val="2.02 очист"/>
      <sheetName val="2.03 ВШТ"/>
      <sheetName val="2.04 общеруд"/>
      <sheetName val="2.05 общешахт"/>
      <sheetName val="9.Costs by Types&amp;Centers"/>
      <sheetName val="нормы расходов"/>
      <sheetName val="3.01 дроб"/>
      <sheetName val="3.02 измельч"/>
      <sheetName val="Цены на реагенты"/>
      <sheetName val="3.04 флот"/>
      <sheetName val="3.05 biox"/>
      <sheetName val="3.06 cil"/>
      <sheetName val="3.08 элюир+зк"/>
      <sheetName val="3.09 реаг.цех"/>
      <sheetName val="3.10 хвост"/>
      <sheetName val="Analysis Costs"/>
      <sheetName val="3.12 общезав"/>
      <sheetName val="ГСМ"/>
      <sheetName val="3.14 эл.мех"/>
      <sheetName val="3.15 отк"/>
      <sheetName val="Production costs"/>
      <sheetName val="Debts"/>
      <sheetName val="Внереализац"/>
      <sheetName val="Аренда техники"/>
      <sheetName val="Mining comments"/>
      <sheetName val="Plant comments"/>
      <sheetName val="Infr comments"/>
      <sheetName val="Жерек налоги"/>
      <sheetName val="Капекс тыс. дол."/>
      <sheetName val="Уд. расход реагентов по заводу "/>
      <sheetName val="Расход реагентов Кг."/>
      <sheetName val="Расходе реагентов тенге склад"/>
      <sheetName val="расход реагентов тенге завод"/>
      <sheetName val="Расход реагентов тенге Бух"/>
      <sheetName val="Расход реагентов USD"/>
      <sheetName val="Переработка"/>
      <sheetName val="Bridge EBITDA (СБП)"/>
      <sheetName val="Bridge EBITDA"/>
      <sheetName val="Cash-costs_Summary"/>
      <sheetName val="Cash-costs_Details"/>
      <sheetName val="СС_Details (собств.конц)"/>
      <sheetName val="1. вводные"/>
      <sheetName val="ПЗГ_цели"/>
      <sheetName val="KPI_YTD"/>
      <sheetName val="TCC_absolute"/>
      <sheetName val="1.1 KPI"/>
      <sheetName val="1.2 PL (с аморт)"/>
      <sheetName val="1.2 PL"/>
      <sheetName val="1.3 BS"/>
      <sheetName val="1.4 CF"/>
      <sheetName val="1.5 PL_FM"/>
      <sheetName val="1.6 BS_FM"/>
      <sheetName val="1.7 PL_MM"/>
      <sheetName val="WIP"/>
      <sheetName val="КЗкомпании"/>
      <sheetName val="Лондон"/>
      <sheetName val="8. АДМИН"/>
      <sheetName val="Соц.расх"/>
      <sheetName val="1.9 PCC_анализ_8м"/>
      <sheetName val="1.9 PCC_анализПЗГ"/>
      <sheetName val="БП_2010vs2009"/>
      <sheetName val="2.1 ПРГР"/>
      <sheetName val="2.2 План производства"/>
      <sheetName val="2.3 концентрат"/>
      <sheetName val="1.8 PCC_bridge (2)"/>
      <sheetName val="1.8 PCC_bridge"/>
      <sheetName val="ФОТ_Келтик"/>
      <sheetName val="Трансп_ руды 2010"/>
      <sheetName val="Аренда техники на 2010 машчас"/>
      <sheetName val="Спецодежда"/>
      <sheetName val="4. РУДНИК"/>
      <sheetName val="5. РУДОПОДГ"/>
      <sheetName val="ФОТ_Алел"/>
      <sheetName val="нормы"/>
      <sheetName val="БЗК"/>
      <sheetName val="4.1 ГПР"/>
      <sheetName val="4.2 очист"/>
      <sheetName val="4.3 ВШТ"/>
      <sheetName val="4.4 общеруд"/>
      <sheetName val="4.5 общешахт"/>
      <sheetName val="7. ОБЩЕУЧ"/>
      <sheetName val="4.6 ЭРР"/>
      <sheetName val="6. ЗАВОД"/>
      <sheetName val="5.1 дроб"/>
      <sheetName val="5.2 измельч"/>
      <sheetName val="6.1 флот"/>
      <sheetName val="6.2 biox"/>
      <sheetName val="6.3 cil-elution"/>
      <sheetName val="6.4 ЗК"/>
      <sheetName val="6.5 реаг.цех"/>
      <sheetName val="6.6 хвост"/>
      <sheetName val="6.7 общезав"/>
      <sheetName val="6.8 эл.мех"/>
      <sheetName val="6.9 отк"/>
      <sheetName val="справ2"/>
      <sheetName val="Хеллас_контракт"/>
      <sheetName val="стоимость на единицу_YTD"/>
      <sheetName val="стоимость на единицу_MTD"/>
      <sheetName val="Алел НИ"/>
      <sheetName val="расч по греч"/>
      <sheetName val="Пр-воБП"/>
      <sheetName val="ПРГР"/>
      <sheetName val="БП 2011"/>
      <sheetName val="AVP"/>
      <sheetName val="HLF"/>
      <sheetName val="PG"/>
      <sheetName val="KMB"/>
      <sheetName val="CL"/>
      <sheetName val="LINKS"/>
      <sheetName val="513_U"/>
      <sheetName val="титул"/>
      <sheetName val="Таблица рассрочки"/>
      <sheetName val="Продажа"/>
      <sheetName val="Approximate order for #1"/>
      <sheetName val="Stores"/>
      <sheetName val="Check"/>
      <sheetName val="PRJ Total"/>
      <sheetName val="Daily"/>
      <sheetName val="Incoming"/>
      <sheetName val="Heading "/>
      <sheetName val="A 13"/>
      <sheetName val="E.P. Recap OMGC"/>
      <sheetName val="Diagramm"/>
      <sheetName val="Tea break count"/>
      <sheetName val="Сommandant count"/>
      <sheetName val="DEED"/>
      <sheetName val="2003(окончат) "/>
      <sheetName val="Смета "/>
      <sheetName val="Данные для графиков"/>
      <sheetName val="Откл. по фин. рез"/>
      <sheetName val="план_факт"/>
      <sheetName val=" труд"/>
      <sheetName val="отрасль"/>
      <sheetName val="Data4Lineika"/>
      <sheetName val="AiP"/>
      <sheetName val="RPP"/>
      <sheetName val="OZR"/>
      <sheetName val="Time"/>
      <sheetName val="Steels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Contents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CF "/>
      <sheetName val="Tax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Brief НТ_ЗС"/>
      <sheetName val="list"/>
      <sheetName val="Исп. приб. НТМК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исп прибыли"/>
      <sheetName val="decording"/>
      <sheetName val="dt_rez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бал.на рассмотрение"/>
      <sheetName val="баланс лома"/>
      <sheetName val="мартIкварт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Other rev 1H"/>
      <sheetName val="ЗСМК (18.03)"/>
      <sheetName val="ЗСМК (21.03)"/>
      <sheetName val="ЗСМК (23.03)"/>
      <sheetName val="Ноябрь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РБЦ"/>
      <sheetName val="03"/>
      <sheetName val="04"/>
      <sheetName val="05"/>
      <sheetName val="06"/>
      <sheetName val="07"/>
      <sheetName val="07(V)"/>
      <sheetName val="Effect"/>
      <sheetName val="Effect (2)"/>
      <sheetName val="Balance (2)"/>
      <sheetName val="Diagram"/>
      <sheetName val="Investments"/>
      <sheetName val="Presesentation"/>
      <sheetName val="Credit"/>
      <sheetName val="Inputs (2)"/>
      <sheetName val="Перечень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р 2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октябрь план"/>
      <sheetName val="Капекс"/>
      <sheetName val="оборудование"/>
      <sheetName val="октябрь план 2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I кв.2001План-Факт"/>
      <sheetName val="Цеховые"/>
      <sheetName val="Центральные"/>
      <sheetName val="MAIN_page"/>
      <sheetName val="Жд тариф"/>
      <sheetName val="цеховые_без сырья"/>
      <sheetName val="цеховые_без гр.зак"/>
      <sheetName val="Цеховые с прочими гр.зак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Вып_П_П_"/>
      <sheetName val="Настройки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мета на программу №6"/>
      <sheetName val="Баланс кокса"/>
      <sheetName val="Путин"/>
      <sheetName val="КлассКМК(ПС)"/>
      <sheetName val="DB2002"/>
      <sheetName val="СводЕАХ"/>
      <sheetName val="4. NWABC"/>
      <sheetName val="ОЖ ГОД (ТН_x0005_"/>
      <sheetName val="3_01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Data USA Cdn$"/>
      <sheetName val="Data USA US$"/>
      <sheetName val="COMPS"/>
      <sheetName val="NTMK sales FRT"/>
      <sheetName val="rozvaha"/>
      <sheetName val="стр.2"/>
      <sheetName val="Data USA Adj US$"/>
      <sheetName val="Sets"/>
      <sheetName val="621 оригинал"/>
      <sheetName val="Фин план"/>
      <sheetName val="Расчет сырья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Out"/>
      <sheetName val="расчет годовой эф-ти"/>
      <sheetName val="PPE"/>
      <sheetName val="Графики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ПДР ООО &quot;Юкос ФБЦ&quot;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Движение по месяцам"/>
      <sheetName val="Доход "/>
      <sheetName val="УГЭ, УГМ"/>
      <sheetName val="Зачёт"/>
      <sheetName val="ЮжКУ"/>
      <sheetName val="ЖДТ"/>
      <sheetName val="Вспом и прочие"/>
      <sheetName val="гашение и пополнение"/>
      <sheetName val="АРУ"/>
      <sheetName val="комис"/>
      <sheetName val="530_2"/>
      <sheetName val="470"/>
      <sheetName val="companies"/>
      <sheetName val="SETKI"/>
      <sheetName val="PL"/>
      <sheetName val="BS_n"/>
      <sheetName val="CF indir"/>
      <sheetName val="CF dir"/>
      <sheetName val="15св"/>
      <sheetName val="15расш"/>
      <sheetName val="Смета на ед"/>
      <sheetName val="КФИ"/>
      <sheetName val="4_Лом"/>
      <sheetName val="4_Шлак"/>
      <sheetName val="12_ЦШП"/>
      <sheetName val="9.2.Вторресурс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CPIF"/>
      <sheetName val="6,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3А"/>
      <sheetName val="13А"/>
      <sheetName val="14А"/>
      <sheetName val="18А"/>
      <sheetName val="18В"/>
      <sheetName val="18С"/>
      <sheetName val="19А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VAT returns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7.1"/>
      <sheetName val="19_вспом"/>
      <sheetName val="19 CAPEX"/>
      <sheetName val="20_вспом"/>
      <sheetName val="20 CAPEX"/>
      <sheetName val="У пост и перем"/>
      <sheetName val="Произв.рас"/>
      <sheetName val="угли"/>
      <sheetName val="смола"/>
      <sheetName val="Вс.матер"/>
      <sheetName val="НЗП раб.К"/>
      <sheetName val="Коммерческие"/>
      <sheetName val="Админ."/>
      <sheetName val="Социал"/>
      <sheetName val="Прочие Р и Д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Темпер"/>
      <sheetName val="Сезон"/>
      <sheetName val="Гран отсеч"/>
      <sheetName val="Корр 1"/>
      <sheetName val="Корр 2"/>
      <sheetName val="АНАЛИТ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Сорт"/>
      <sheetName val="Слит"/>
      <sheetName val="МНЛЗ"/>
      <sheetName val="Тех. отч."/>
      <sheetName val="Шлак двор"/>
      <sheetName val="Рез-ты"/>
      <sheetName val="Произ-во (в САП)"/>
      <sheetName val="Служебн.инф.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СводБюджет(осв)"/>
      <sheetName val="свод по осв"/>
      <sheetName val="НЗ'2006"/>
      <sheetName val="з-пл"/>
      <sheetName val="ДП№5"/>
      <sheetName val="ДП5"/>
      <sheetName val="ДИТ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Capex(1кв)"/>
      <sheetName val="Capex(1кв) млн"/>
      <sheetName val="Capex(1пг)"/>
      <sheetName val="Capex(1пг) млн"/>
      <sheetName val="084"/>
      <sheetName val="Capex (1пг)"/>
      <sheetName val="Capex млн (1пг)"/>
      <sheetName val="Capex "/>
      <sheetName val="Capex млн (млн)"/>
      <sheetName val="Прямые договора"/>
      <sheetName val="6."/>
      <sheetName val="7."/>
      <sheetName val="8."/>
      <sheetName val="от Вербицкой"/>
      <sheetName val="9."/>
      <sheetName val="Смета по уч-кам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Инструкция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rem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Параметры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АР徸"/>
      <sheetName val="Резерв МПЗ"/>
      <sheetName val="Brew rub"/>
      <sheetName val="St"/>
      <sheetName val="по плательщикам"/>
      <sheetName val="по продукции"/>
      <sheetName val="3.6.1.CFdir (2)"/>
      <sheetName val="без схем"/>
      <sheetName val="итоги по банкам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НН"/>
      <sheetName val="PK"/>
      <sheetName val="Фин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tb 311203"/>
      <sheetName val="Disposals"/>
      <sheetName val="Model (Bank) - OLD"/>
      <sheetName val="[]7"/>
      <sheetName val="Прогноз цен 2013"/>
      <sheetName val="Предпосылки (old)"/>
      <sheetName val="Прогноз цен (old)"/>
      <sheetName val="Восстановление обесценения ОС"/>
      <sheetName val="Пассив"/>
      <sheetName val=""/>
      <sheetName val="F4 31 12 2008"/>
      <sheetName val="K1 Lead"/>
      <sheetName val="Потоки ряд"/>
      <sheetName val="Цены ряд."/>
      <sheetName val="Потоки конц."/>
      <sheetName val="Цены конц."/>
      <sheetName val="Потоки НТМК"/>
      <sheetName val="Потоки ЕКС"/>
      <sheetName val="Потоки КХП ДМЗП"/>
      <sheetName val="Потоки БКС"/>
      <sheetName val="ЕКС"/>
      <sheetName val="ОФ ЗСМК"/>
      <sheetName val="КХП ДМЗП"/>
      <sheetName val="БКС"/>
      <sheetName val="Bal Sheet"/>
      <sheetName val="BEX_Expenses_CY"/>
      <sheetName val="BEX_Expenses_PY"/>
      <sheetName val="BEX_MAIN_PL"/>
      <sheetName val="Расчет оборачиваемости запасов"/>
      <sheetName val="Store"/>
      <sheetName val="Temp"/>
      <sheetName val="MSR"/>
      <sheetName val="исх"/>
      <sheetName val="Отрезать"/>
      <sheetName val="Рез-т-график"/>
      <sheetName val="Задание"/>
      <sheetName val="Расход матер"/>
      <sheetName val="Макро"/>
      <sheetName val="Погрузчик"/>
      <sheetName val="Погр-к-вЗаписку"/>
      <sheetName val="Рез_т"/>
      <sheetName val="ПАССАЖ. И ВСПОМ. ТРАНСП."/>
      <sheetName val="Общая_информация"/>
      <sheetName val="Допущения"/>
      <sheetName val="Доходы"/>
      <sheetName val="Строительство"/>
      <sheetName val="IRR"/>
      <sheetName val="АВС"/>
      <sheetName val="Расходы"/>
      <sheetName val="Обортный"/>
      <sheetName val="ЛимМех"/>
      <sheetName val="расчнал"/>
      <sheetName val="ИндЗащита"/>
      <sheetName val="Аренда"/>
      <sheetName val="ШтатСентачан"/>
      <sheetName val="ЛимОсн"/>
      <sheetName val="Лимит"/>
      <sheetName val="СебТриокс"/>
      <sheetName val="Prise"/>
      <sheetName val="ПланГр"/>
      <sheetName val="Усл"/>
      <sheetName val="Зимник"/>
      <sheetName val="Себестоимости"/>
      <sheetName val="Трансп"/>
      <sheetName val="Электрич"/>
      <sheetName val="Старые"/>
      <sheetName val="Подстанция"/>
      <sheetName val="ЛЭП"/>
      <sheetName val="Геолобсл"/>
      <sheetName val="Горные"/>
      <sheetName val="Производ"/>
      <sheetName val="АУП год"/>
      <sheetName val="Маркш"/>
      <sheetName val="НАЗ"/>
      <sheetName val="Траспорт"/>
      <sheetName val="Шихта"/>
      <sheetName val="Сод Sb"/>
      <sheetName val="Маркетинг"/>
      <sheetName val="Доллар"/>
      <sheetName val="Кап. вложения"/>
      <sheetName val="Кал планы"/>
      <sheetName val="Кльк. перераб"/>
      <sheetName val="Кальк. доб"/>
      <sheetName val="Сводн. себестоимость"/>
      <sheetName val="Basic Macroeconomic Assumptions"/>
      <sheetName val="ADJ"/>
      <sheetName val="ECON"/>
      <sheetName val="OIL"/>
      <sheetName val="Domestic Oil Price"/>
      <sheetName val="Export Duty on Products"/>
      <sheetName val="Export Oil Price"/>
      <sheetName val="Product Prices"/>
      <sheetName val="Domestic Crude Taxes"/>
      <sheetName val="Domestic Product Taxes"/>
      <sheetName val="Export Duty on Crude"/>
      <sheetName val="Modified CERA Oil Balance "/>
      <sheetName val="Russia Energy Balance"/>
      <sheetName val="Export Capacity"/>
      <sheetName val="Oil annual"/>
      <sheetName val="Products annual"/>
      <sheetName val="Domestic Oil Price Data"/>
      <sheetName val="InfoTEK Domestic Prices"/>
      <sheetName val="Downstream correlations"/>
      <sheetName val="Supply_Demand"/>
      <sheetName val="OPEC"/>
      <sheetName val="DOEDATA"/>
      <sheetName val="Basic_Macroeconomic_Assumptions"/>
      <sheetName val="Domestic_Oil_Price"/>
      <sheetName val="Export_Duty_on_Products"/>
      <sheetName val="Export_Oil_Price"/>
      <sheetName val="Product_Prices"/>
      <sheetName val="Domestic_Crude_Taxes"/>
      <sheetName val="Domestic_Product_Taxes"/>
      <sheetName val="Export_Duty_on_Crude"/>
      <sheetName val="Modified_CERA_Oil_Balance_"/>
      <sheetName val="Russia_Energy_Balance"/>
      <sheetName val="Export_Capacity"/>
      <sheetName val="Oil_annual"/>
      <sheetName val="Products_annual"/>
      <sheetName val="Domestic_Oil_Price_Data"/>
      <sheetName val="InfoTEK_Domestic_Prices"/>
      <sheetName val="Downstream_correlations"/>
      <sheetName val="RCF"/>
      <sheetName val="свод для 9.2"/>
      <sheetName val="нормативы"/>
      <sheetName val="ЗИП Страх"/>
      <sheetName val="ЗИП САРЕХ"/>
      <sheetName val="Св. запас"/>
      <sheetName val="график НТМЦ "/>
      <sheetName val="САРЕХ"/>
      <sheetName val="ПРТ 81  скл0110"/>
      <sheetName val="ПРТ 82  скл0111"/>
      <sheetName val="ПРТ83 скл0543"/>
      <sheetName val="ПРТ 84  скл0561"/>
      <sheetName val="ПРТ 85  скл3305"/>
      <sheetName val="ПРТ 86  скл3393"/>
      <sheetName val="ПРТ 87  скл1032"/>
      <sheetName val="ПРТ 88  скл 1004"/>
      <sheetName val="ПРТ 89  скл ЦКО"/>
      <sheetName val="ПРТ 90  скл ЦПТЭ"/>
      <sheetName val="ПРТ 91  скл ЦТНП"/>
      <sheetName val="ПРТ 92  скл 3399"/>
      <sheetName val="ПРТ 93  скл 3408"/>
      <sheetName val="ПРТ 94  скл 3515"/>
      <sheetName val="ПРТ 95  скл 3506"/>
      <sheetName val="ПРТ 96  скл 4077"/>
      <sheetName val="ПРТ 97  скл 4036"/>
      <sheetName val="ПРТ 98  скл 4515"/>
      <sheetName val="ПРТ 99  скл Запсибэнергосервис"/>
      <sheetName val="ПРТ 100  скл ПВС"/>
      <sheetName val="ПРТ 101  скл 2508"/>
      <sheetName val="ПРТ 102  скл 2513"/>
      <sheetName val="ПРТ 103  скл АТУ"/>
      <sheetName val="ПРТ 104  скл Автоколонна"/>
      <sheetName val="ПРТ 105  скл 710"/>
      <sheetName val="ПРТ 106  скл 719"/>
      <sheetName val="ПРТ 107  скл 712"/>
      <sheetName val="ПРТ 108  скл 720 "/>
      <sheetName val="ПРТ 109  скл 723"/>
      <sheetName val="ПРТ 110  скл 751"/>
      <sheetName val="ПРТ 111  скл 755"/>
      <sheetName val="ПРТ 112  скл 757"/>
      <sheetName val="ПРТ 113  скл 757 (ОС)"/>
      <sheetName val="ПРТ 114  скл 777 "/>
      <sheetName val="ПРТ 115  скл 803"/>
      <sheetName val="ПРТ 116  скл 807"/>
      <sheetName val="ПРТ 117  скл 816"/>
      <sheetName val="ПРТ 118  скл 818"/>
      <sheetName val="ПРТ 119  скл 820"/>
      <sheetName val="ПРТ 120  скл 828"/>
      <sheetName val="ПРТ 121  скл 830"/>
      <sheetName val="ПРТ 122  скл 890"/>
      <sheetName val="ПРТ 123  скл 890 ОС"/>
      <sheetName val="ПРТ 124  скл 239"/>
      <sheetName val="ПРТ 125  скл УОП ОС"/>
      <sheetName val="ПРТ 126  скл УВУиОД ОС "/>
      <sheetName val="ПРТ 127  скл  УЗРС ОС"/>
      <sheetName val="ПРТ 128  скл ССХ ОС "/>
      <sheetName val="ПРТ 129  скл 6013 СМУ-1"/>
      <sheetName val="ПРТ 130  скл 6024 Упр ПРСО"/>
      <sheetName val="ПРТ 130  скл Рудник Марган ОС"/>
      <sheetName val=" БД для осмотра оборотные"/>
      <sheetName val="БД к осмотру основные"/>
      <sheetName val="ПРТ 132 скл 780 ОС"/>
      <sheetName val="ПРТ 133 цех 289 ОС"/>
      <sheetName val="ПРТ 134 цех 224 ОС"/>
      <sheetName val="ПРТ 135 цех 272 ОС"/>
      <sheetName val="ПРТ 136 цех 075 ОС "/>
      <sheetName val="ПРТ 137 СЦСРМО АИП"/>
      <sheetName val="ПРТ 138 цех 067 ОС"/>
      <sheetName val="ПРТ 139 цех 012 ОС"/>
      <sheetName val="ПРТ 140 цех 214 ОС"/>
      <sheetName val="ПРТ 141 цех 252 ОС "/>
      <sheetName val="выписка"/>
      <sheetName val="Расч.1"/>
      <sheetName val="Расч.2"/>
      <sheetName val="Расч.3"/>
      <sheetName val="Специф."/>
      <sheetName val="Доп согл"/>
      <sheetName val="Леса"/>
      <sheetName val="drivers"/>
      <sheetName val="Balance Sh+Indices"/>
      <sheetName val="EPS growth (local)"/>
      <sheetName val="П"/>
      <sheetName val="VLOOKUP"/>
      <sheetName val="INPUTMASTER"/>
      <sheetName val="NEWSTOCK"/>
      <sheetName val="более 12"/>
      <sheetName val="Лист3 (2)"/>
      <sheetName val="простой сп."/>
      <sheetName val="ТЭЦ"/>
      <sheetName val="нормативы 2012"/>
      <sheetName val="Коррек ДС+ДФЭ"/>
      <sheetName val="-10%"/>
      <sheetName val="-10% (2)"/>
      <sheetName val="исходный лист_Б2013"/>
      <sheetName val="потребление по месяцамБ2013"/>
      <sheetName val="обор-ть по месяцам Б2013"/>
      <sheetName val="Database (RUR)Mar YTD"/>
      <sheetName val="Share Price 2002"/>
      <sheetName val="to SAP 30.06.2009"/>
      <sheetName val="roll "/>
      <sheetName val="PP&amp;E (30.06.2009)вх.сальдо"/>
      <sheetName val="Write-off RAP (30.06.2009)"/>
      <sheetName val="ТМЦ на КР2008"/>
      <sheetName val="ТМЦ на кап.рем.30.06.09"/>
      <sheetName val="авансы"/>
      <sheetName val=" impairment(adj)"/>
      <sheetName val="Items"/>
      <sheetName val="с-с двиг (2)"/>
      <sheetName val="о.стр-ра1"/>
      <sheetName val="двиг2"/>
      <sheetName val="прог3"/>
      <sheetName val="дан4"/>
      <sheetName val="приб5"/>
      <sheetName val="издержк6"/>
      <sheetName val="серв7"/>
      <sheetName val="ддс9"/>
      <sheetName val="кап_з-ты10"/>
      <sheetName val="с-с двиг"/>
      <sheetName val="упр"/>
      <sheetName val="пост. изд_жк11"/>
      <sheetName val="Бал12"/>
      <sheetName val="Анализ13"/>
      <sheetName val="сырье"/>
      <sheetName val="объем продаж"/>
      <sheetName val="АМХ"/>
      <sheetName val="Графики14"/>
      <sheetName val="займ15"/>
      <sheetName val="SENS"/>
      <sheetName val="Расчеты"/>
      <sheetName val="Прибыль"/>
      <sheetName val="Кэш-фло"/>
      <sheetName val="БюджетЭффект"/>
      <sheetName val="Расчеты1"/>
      <sheetName val="налог"/>
      <sheetName val="Gen"/>
      <sheetName val="LS"/>
      <sheetName val="AP"/>
      <sheetName val="платежи"/>
      <sheetName val="Advances received"/>
      <sheetName val="625_626"/>
      <sheetName val="Неотраженные обяз-ва"/>
      <sheetName val="base 620"/>
      <sheetName val="njn-invoiced at 31.12.2006"/>
      <sheetName val="Главная"/>
      <sheetName val="услуги01"/>
      <sheetName val="244"/>
      <sheetName val="Trade and other AR_base"/>
      <sheetName val="214_215"/>
      <sheetName val="неотфакт"/>
      <sheetName val="AR"/>
      <sheetName val="Advances issued"/>
      <sheetName val="форма № 1"/>
      <sheetName val="120_130"/>
      <sheetName val="Dis_RAP"/>
      <sheetName val="Движение ОС"/>
      <sheetName val="Gal_VarSheet"/>
      <sheetName val="Gal_TblSheet"/>
      <sheetName val="валюта"/>
      <sheetName val="264"/>
      <sheetName val="242"/>
      <sheetName val="230"/>
      <sheetName val="Движение ТМЦ"/>
      <sheetName val="140"/>
      <sheetName val="250"/>
      <sheetName val="120 и 130"/>
      <sheetName val="Поступления ОС"/>
      <sheetName val="Выбытие ОС"/>
      <sheetName val="130-общ"/>
      <sheetName val="сч.08"/>
      <sheetName val="сч. 07"/>
      <sheetName val="135-реестр"/>
      <sheetName val="135-договоры"/>
      <sheetName val="лизинг"/>
      <sheetName val="лизинг-проводки"/>
      <sheetName val="кап %"/>
      <sheetName val="лицензии"/>
      <sheetName val="110"/>
      <sheetName val="Кредиторы"/>
      <sheetName val="622"/>
      <sheetName val="КЗ по ОС"/>
      <sheetName val="510-610"/>
      <sheetName val="030"/>
      <sheetName val="040"/>
      <sheetName val="090-100"/>
      <sheetName val="120-130"/>
      <sheetName val="950"/>
      <sheetName val="950-гарантии"/>
      <sheetName val="960"/>
      <sheetName val="960-поручительства"/>
      <sheetName val="взаимозачет"/>
      <sheetName val="бартер-передано"/>
      <sheetName val="бартер-получено"/>
      <sheetName val="долгоср.векселя"/>
      <sheetName val="связ. стороны"/>
      <sheetName val="Закупки у Группы"/>
      <sheetName val="Закупки у НКМК"/>
      <sheetName val="Продажи на НКМК"/>
      <sheetName val="expenses_total"/>
      <sheetName val="Потребность в прибыли"/>
      <sheetName val="BEX_BSRP_OLD"/>
      <sheetName val="BEX_MAIN_BS_RP"/>
      <sheetName val="Осн_форма"/>
      <sheetName val="Актив"/>
      <sheetName val="оплата проезда 1"/>
      <sheetName val="оплата проезда 2"/>
      <sheetName val="кап.ремонты"/>
      <sheetName val="компоненты"/>
      <sheetName val="ОС на консервации"/>
      <sheetName val="НЗС-ввод в эксплуатацию"/>
      <sheetName val="НЗС в эксплуатации"/>
      <sheetName val="авансы в 130"/>
      <sheetName val="135"/>
      <sheetName val="доверит. упр."/>
      <sheetName val="резерв по фин. вложениям"/>
      <sheetName val="ТМЦ (&gt;12 мес)"/>
      <sheetName val="ТМЦ (&lt;12 мес)"/>
      <sheetName val="214, 215"/>
      <sheetName val="Резерв по ГП"/>
      <sheetName val="страхование"/>
      <sheetName val="анализ НДС"/>
      <sheetName val="резерв по НДС"/>
      <sheetName val="резерв по ДЗ"/>
      <sheetName val="перевыст. счета"/>
      <sheetName val="сч 63"/>
      <sheetName val="дивиденды"/>
      <sheetName val="520-660"/>
      <sheetName val="рестр.налоги"/>
      <sheetName val="авансы полученные"/>
      <sheetName val="резерв по премиям"/>
      <sheetName val="625, 626"/>
      <sheetName val="тест"/>
      <sheetName val="Инструкция к Приложению 6"/>
      <sheetName val="Приложение 6"/>
      <sheetName val="Приложение 6а"/>
      <sheetName val="Приложение 8"/>
      <sheetName val="Приложение 9"/>
      <sheetName val="выручка-1"/>
      <sheetName val="выручка-2"/>
      <sheetName val="выручка-3"/>
      <sheetName val="отказы"/>
      <sheetName val="020"/>
      <sheetName val="комиссия"/>
      <sheetName val="Иски"/>
      <sheetName val="КС"/>
      <sheetName val="Продажи по дог.комиссии "/>
      <sheetName val="Сведения о сотруд. ф1 (углепр.)"/>
      <sheetName val="Сведения о сотруд. ф1 (проч.)"/>
      <sheetName val="Сведения о выбывших сотр. ф2"/>
      <sheetName val="Ветераны ф3"/>
      <sheetName val="Сведения о пенсиях ф3F"/>
      <sheetName val="Мат. помощь ф4"/>
      <sheetName val="Сведения о родств. ф5 (углепр.)"/>
      <sheetName val="Total Data"/>
      <sheetName val="Translate"/>
      <sheetName val="готово"/>
      <sheetName val="put into operation (not MA)"/>
      <sheetName val="review notes"/>
      <sheetName val="DCF1"/>
      <sheetName val="Accum_DCF_amortization"/>
      <sheetName val="IMP_ADJ"/>
      <sheetName val="sap500"/>
      <sheetName val="to SAP 31.12.2009"/>
      <sheetName val="сверка вх сальдо"/>
      <sheetName val="support"/>
      <sheetName val="PPE (31.12.2009) вх.сальдо"/>
      <sheetName val="Write-off RAP (31.12.2009)"/>
      <sheetName val="ТМЦ на кап.рем.31.12.09"/>
      <sheetName val="авансы 12м09."/>
      <sheetName val="PP&amp;E (30.09.2009)вх.сальдо"/>
      <sheetName val="авансы 2008"/>
      <sheetName val="ОН_РСБУ"/>
      <sheetName val="Заполните"/>
      <sheetName val="Ф1 "/>
      <sheetName val="SAP bef. adj"/>
      <sheetName val="USD rates"/>
      <sheetName val="RE roll "/>
      <sheetName val="MI roll"/>
      <sheetName val="Cons adj'04"/>
      <sheetName val="Cons adj'03"/>
      <sheetName val="push down adj -&gt;"/>
      <sheetName val="Unused vac - UST 04"/>
      <sheetName val="Unused vac - UST 03"/>
      <sheetName val="RBL def tax - 04 03"/>
      <sheetName val="BDR for Kapitalnaya BS 03 04"/>
      <sheetName val="Content"/>
      <sheetName val="change list"/>
      <sheetName val="ConsUnits"/>
      <sheetName val="BEX_partner"/>
      <sheetName val="BEX_IU"/>
      <sheetName val="Instruction"/>
      <sheetName val="Compilation model"/>
      <sheetName val="BEX_MAIN"/>
      <sheetName val="PP&amp;E"/>
      <sheetName val="Restricted deposits"/>
      <sheetName val="Loans receivable"/>
      <sheetName val="LT trade &amp; other AR"/>
      <sheetName val="ST trade &amp; other AR"/>
      <sheetName val="Prepayments"/>
      <sheetName val="Other NCA"/>
      <sheetName val="Inventories"/>
      <sheetName val="Dividends receivable_payable"/>
      <sheetName val="Cash &amp; cash equivalents"/>
      <sheetName val="Assets &amp; liabilities HFS"/>
      <sheetName val="Equity"/>
      <sheetName val="Loans payable"/>
      <sheetName val="Finance lease"/>
      <sheetName val="Other LT liabilities"/>
      <sheetName val="ST trade &amp; other AP, incl. adv."/>
      <sheetName val="Taxes payable"/>
      <sheetName val="Other ST liabilities"/>
      <sheetName val="Sales_COS"/>
      <sheetName val="G&amp;A_S&amp;D"/>
      <sheetName val="Other P&amp;L items"/>
      <sheetName val="Items RAP"/>
      <sheetName val="review notes "/>
      <sheetName val="IAS roll-forward"/>
      <sheetName val="For CF"/>
      <sheetName val="RAP roll-forward"/>
      <sheetName val="base"/>
      <sheetName val="advances"/>
      <sheetName val="Классы ОС"/>
      <sheetName val="ОС в запасе"/>
      <sheetName val="строка 626"/>
      <sheetName val="group"/>
      <sheetName val="rep packs"/>
      <sheetName val="1. BS-IS 2008"/>
      <sheetName val="1. BS-IS SAP"/>
      <sheetName val="3. CFS"/>
      <sheetName val="2. forex risk"/>
      <sheetName val="4. Eq"/>
      <sheetName val="5. sales"/>
      <sheetName val="6. Expenses"/>
      <sheetName val="7. PL items"/>
      <sheetName val="8. Income tax"/>
      <sheetName val="8. Income tax (interim)"/>
      <sheetName val="9. PP&amp;E"/>
      <sheetName val="10. Intangibles"/>
      <sheetName val="11. Associates"/>
      <sheetName val="12. LTI"/>
      <sheetName val="13. RD"/>
      <sheetName val="14. Inventory"/>
      <sheetName val="14. Inventory (interim)"/>
      <sheetName val="15. AR"/>
      <sheetName val="16. RP AR"/>
      <sheetName val="17. RP AP"/>
      <sheetName val="18. Other RP balances"/>
      <sheetName val="18. Other RP bal SAP"/>
      <sheetName val="19. Other RP transactions"/>
      <sheetName val="19. Other RP trans SAP"/>
      <sheetName val="20. Other RP loans"/>
      <sheetName val="21. RP loans payable IFRS 7"/>
      <sheetName val="22. STI"/>
      <sheetName val="23. AHFS"/>
      <sheetName val="RP list Ukraine"/>
      <sheetName val="names of banks"/>
      <sheetName val="24. Loans"/>
      <sheetName val="24. Loans (interim)"/>
      <sheetName val="25. Unutilised loans"/>
      <sheetName val="26. FLL"/>
      <sheetName val="27. LT PN"/>
      <sheetName val="28. Employee benefits"/>
      <sheetName val="29. Provisions"/>
      <sheetName val="30. Other LTL"/>
      <sheetName val="31. AP"/>
      <sheetName val="32. Taxes payable"/>
      <sheetName val="33. Capex"/>
      <sheetName val="34. Guaranties"/>
      <sheetName val="35. Commitments"/>
      <sheetName val="36. Sub events"/>
      <sheetName val="BEX_invest_unit"/>
      <sheetName val="BEX_partner_RUB"/>
      <sheetName val="BEX_partner_USD"/>
      <sheetName val="BEX_partner_EUR"/>
      <sheetName val="BEX_partner_CZK"/>
      <sheetName val="BEX_partner_ZAR"/>
      <sheetName val="BEX_partner_OTH"/>
      <sheetName val="BEX_Eq"/>
      <sheetName val="BEX_Expenses1"/>
      <sheetName val="BEX_Income_Tax"/>
      <sheetName val="BEX_Intangibles"/>
      <sheetName val="BEX_PP_E"/>
      <sheetName val="BEX_Associates"/>
      <sheetName val="BEX_Inventory"/>
      <sheetName val="BEX_Provisions"/>
      <sheetName val="Обеспечение"/>
      <sheetName val="Ср.взвеш.ставки"/>
      <sheetName val="База данных портфеля"/>
      <sheetName val="Проценты"/>
      <sheetName val="Исх. данные диаграммы"/>
      <sheetName val="Диаграмма"/>
      <sheetName val="Диалог1"/>
      <sheetName val="Выбытие ОС произ"/>
      <sheetName val="Sheet"/>
      <sheetName val="Типовые назначения платежа"/>
      <sheetName val="MEF 2004"/>
      <sheetName val="ОГ_x0005_"/>
      <sheetName val="Расч. потр. угле䠓"/>
      <sheetName val="Смета 恽「_x0000__x0000_矠_x0000__x0000_"/>
      <sheetName val="Смета 午_x0013_⎸ๅ恽る_x0000_"/>
      <sheetName val="РНУ 1 доходы"/>
      <sheetName val="РНУ 2  прочая реализация"/>
      <sheetName val="АВ 2.1"/>
      <sheetName val="РНУ 3 реализация ОС"/>
      <sheetName val="Справка 3.1"/>
      <sheetName val="РНУ 4"/>
      <sheetName val="АВ к РНУ 4"/>
      <sheetName val=" РНУ5"/>
      <sheetName val="РНУ 6"/>
      <sheetName val="АВ 6.1"/>
      <sheetName val="АВ 6.2"/>
      <sheetName val="АВ 6.3"/>
      <sheetName val="АВ 6.4"/>
      <sheetName val="АВ 6.4 (2)"/>
      <sheetName val="АВ 6.4 (3)"/>
      <sheetName val="РНУ 7"/>
      <sheetName val="АВ 7.1"/>
      <sheetName val="АВ 7.2"/>
      <sheetName val="АВ 7.3"/>
      <sheetName val="АВ 7.4"/>
      <sheetName val="АВ ликвидация"/>
      <sheetName val="РНУ 8"/>
      <sheetName val="АВ 8.1"/>
      <sheetName val="РНУ 9"/>
      <sheetName val="АВ 9.1"/>
      <sheetName val="РНУ 10"/>
      <sheetName val="АВ к РНУ 10"/>
      <sheetName val="РНУ 11"/>
      <sheetName val="АВ 11.1"/>
      <sheetName val="АВ 11.2"/>
      <sheetName val="АВ 11.3"/>
      <sheetName val="АВ 11.4"/>
      <sheetName val="АВ 11.5 общие"/>
      <sheetName val="АВ 11.5 прямые"/>
      <sheetName val="АВ 11.5 косвенные"/>
      <sheetName val="РНУ 12"/>
      <sheetName val="РНУ 13"/>
      <sheetName val="РНУ 14"/>
      <sheetName val="РНУ 15"/>
      <sheetName val="РНУ 16"/>
      <sheetName val="Цехи КМК"/>
      <sheetName val="Расч. потр. угл䠇ፓ"/>
      <sheetName val="Смета с_x0000__x0000_렘_x0000__x0000__x0000_"/>
      <sheetName val="Смета сво午_x0013_ڴ"/>
      <sheetName val="сравнение с III из г蚘_x0013_޹"/>
      <sheetName val="Смета 午_x0013_ؖ恽る_x0000_"/>
      <sheetName val="Input_Assumptions"/>
      <sheetName val="CFO"/>
      <sheetName val="GAAP"/>
      <sheetName val="Journals"/>
      <sheetName val="LineTrail"/>
      <sheetName val="ФФПРП 9m2004"/>
      <sheetName val="Inventory"/>
      <sheetName val="FA"/>
      <sheetName val="Review"/>
      <sheetName val="TMP"/>
      <sheetName val="Conversion"/>
      <sheetName val="Sales of other goods (T404108)"/>
      <sheetName val="Non-operating costs (P100_9000)"/>
      <sheetName val="Non-operating costs (P130_9000)"/>
      <sheetName val="charity (T416510)"/>
      <sheetName val="G&amp;A - Oth serv (T416369) 3m2004"/>
      <sheetName val="G&amp;A - Oth serv (T416369) 9m2004"/>
      <sheetName val="An_Ved91"/>
      <sheetName val="ФФПРП 3m2004"/>
      <sheetName val="ГРР"/>
      <sheetName val="advertising (T416350)"/>
      <sheetName val="запрос расшифровок"/>
      <sheetName val="для внесения изм. по году"/>
      <sheetName val="ошибки 9 мес"/>
      <sheetName val="Инфо"/>
      <sheetName val="РСБУ"/>
      <sheetName val="Поправки"/>
      <sheetName val="IFRS BS"/>
      <sheetName val="IFRS PL"/>
      <sheetName val="IFRS CFS"/>
      <sheetName val="IFRS Equity"/>
      <sheetName val="IFRS PPE"/>
      <sheetName val="TRAIL"/>
      <sheetName val="CC calculation"/>
      <sheetName val="VBA"/>
      <sheetName val="Indices"/>
      <sheetName val="итог"/>
      <sheetName val="ресурсы"/>
      <sheetName val="цены_RUR"/>
      <sheetName val="цены_USD"/>
      <sheetName val="прогноз цены HRC"/>
      <sheetName val="СОК"/>
      <sheetName val="ДФВ"/>
      <sheetName val="ставка"/>
      <sheetName val="бета"/>
      <sheetName val="бета_euro"/>
      <sheetName val="бета_emerg"/>
      <sheetName val="инфляция и тарифы"/>
      <sheetName val="долги"/>
      <sheetName val="курc $"/>
      <sheetName val="мощности"/>
      <sheetName val="мировые цены"/>
      <sheetName val="цены_энергия"/>
      <sheetName val="..."/>
      <sheetName val="Диаграмма_цены"/>
      <sheetName val="CF_COMPILE"/>
      <sheetName val="COMPILE"/>
      <sheetName val="AP_MVT"/>
      <sheetName val="CH_ACC"/>
      <sheetName val="Накопительная ведомость"/>
      <sheetName val="Итоги"/>
      <sheetName val="Сводный отчет"/>
      <sheetName val="Общая информация"/>
      <sheetName val="Расч. потр䠈ፓ_x0000_콰紆譠0"/>
      <sheetName val="LTM"/>
      <sheetName val="Chem Systems"/>
      <sheetName val="Consolidation Schedule"/>
      <sheetName val="Operating Assumptions"/>
      <sheetName val="Apple GBP"/>
      <sheetName val="Apple USD"/>
      <sheetName val="2000 USD"/>
      <sheetName val="1999 USD"/>
      <sheetName val="1998 USD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Input TI"/>
      <sheetName val="КВ 2008"/>
      <sheetName val="Constants"/>
      <sheetName val="Отчет_месяц_группы"/>
      <sheetName val="PPRAnalysis"/>
      <sheetName val="Расш. цены уг_x0005__x0000__x0000_"/>
      <sheetName val="Реестр 26.11.08"/>
      <sheetName val="ВТ 17.1 НДС"/>
      <sheetName val="ВТ 17.1 СВ"/>
      <sheetName val="ВТ 17.1 НП"/>
      <sheetName val="17,1 январь"/>
      <sheetName val="ВТ 17,1СВянварь"/>
      <sheetName val="ВТ 17,2 НДС январь"/>
      <sheetName val="ВТ 17.4.2 прибыль январь"/>
      <sheetName val="17.1 февраль"/>
      <sheetName val="ВТ 17.1СВфевраль"/>
      <sheetName val="17,2НДС февраль"/>
      <sheetName val="17.4.2. прибыль февраль"/>
      <sheetName val="17.1 март"/>
      <sheetName val="ВТ 17.1  СВ март"/>
      <sheetName val="17,2 НДС март"/>
      <sheetName val="17,4.2 прибыль март"/>
      <sheetName val="17.1 апрель"/>
      <sheetName val="ВТ17.1СВ апрель"/>
      <sheetName val="17,2 НДС апрель"/>
      <sheetName val="17.4.2 прибыль апрель"/>
      <sheetName val="17.1 май"/>
      <sheetName val="ВТ17.1 СВ май"/>
      <sheetName val="17,2 НДС май"/>
      <sheetName val="17.4.2 прибыль май"/>
      <sheetName val="17.1 июнь"/>
      <sheetName val="ВТ 17.1 СВ июнь "/>
      <sheetName val="17,2 НДС июнь"/>
      <sheetName val="17.4.2 прибыль июнь"/>
      <sheetName val="17.1 июль"/>
      <sheetName val="ВТ 17.1 СВ июль"/>
      <sheetName val="17,2 НДС июль"/>
      <sheetName val="17.4.2 прибыль июль"/>
      <sheetName val="17.1 август"/>
      <sheetName val="ВТ 17.1 СВ август"/>
      <sheetName val="17,2 НДС август"/>
      <sheetName val="17.4.2 прибыль август"/>
      <sheetName val="17.1 сентябрь"/>
      <sheetName val="ВТ 17.1 СВ сентябрь"/>
      <sheetName val="17,2 НДС сентябрь"/>
      <sheetName val="17.4.2 прибыль сентябрь"/>
      <sheetName val="17.1 октябрь"/>
      <sheetName val="ВТ 17.1 СВ октябрь"/>
      <sheetName val="17,2 НДС октябрь"/>
      <sheetName val="17.4.2 прибыль октябрь"/>
      <sheetName val="17.1 ноябрь"/>
      <sheetName val="ВТ 17.1 СВ ноябрь"/>
      <sheetName val="17,2 НДС ноябрь"/>
      <sheetName val="17.4.2 прибыль ноябрь"/>
      <sheetName val="17.1 декабрь"/>
      <sheetName val="ВТ 17.1 СВ декабрь"/>
      <sheetName val="17,2 НДС декабрь"/>
      <sheetName val="17.4.2 прибыль декабрь"/>
      <sheetName val="проверка год"/>
      <sheetName val="ВТ 17.1 СВ 2011 год"/>
      <sheetName val="17,2 НДС год к проверке"/>
      <sheetName val="17.4.2 прибыль год"/>
      <sheetName val="Смета свод午_x0013__xd8f8_"/>
      <sheetName val="Пакет"/>
      <sheetName val="Баланс + ФР бух"/>
      <sheetName val="Баланс отч упр"/>
      <sheetName val="ФинРез"/>
      <sheetName val="ФинРез отч упр"/>
      <sheetName val="ФинПоказатели"/>
      <sheetName val="ДДС бух"/>
      <sheetName val="ДДС упр"/>
      <sheetName val="Ф1-010,030"/>
      <sheetName val="Ф1-020"/>
      <sheetName val="КапИнвест"/>
      <sheetName val="ФактКапИнвест"/>
      <sheetName val="Ф1-040-45"/>
      <sheetName val="Ф1-050"/>
      <sheetName val="Ф1-070"/>
      <sheetName val="Ф1-100-140"/>
      <sheetName val="Ф1-150"/>
      <sheetName val="Ф1-160"/>
      <sheetName val="Прил-е к Ф1-160"/>
      <sheetName val="Ф1-170-200"/>
      <sheetName val="Ф1-180"/>
      <sheetName val="Прил-е к Ф1-180"/>
      <sheetName val="Ф1-210"/>
      <sheetName val="Прил-е к Ф1-210"/>
      <sheetName val="Ф1-220"/>
      <sheetName val="Ф1-230-240"/>
      <sheetName val="Ф1-250"/>
      <sheetName val="Ф1-270"/>
      <sheetName val="Ф1-300"/>
      <sheetName val="Ф1-420"/>
      <sheetName val="Ф1-440"/>
      <sheetName val="Ф1-450"/>
      <sheetName val="Ф1-470"/>
      <sheetName val="Ф1-500"/>
      <sheetName val="Анализ кредитов"/>
      <sheetName val="Ф1-510"/>
      <sheetName val="Ф1-520"/>
      <sheetName val="Ф1-530"/>
      <sheetName val="Ф1-540"/>
      <sheetName val="Ф1-550-600"/>
      <sheetName val="Ф1-610"/>
      <sheetName val="Ф2-035"/>
      <sheetName val="Ф2-040"/>
      <sheetName val="себест реализ."/>
      <sheetName val="Ф2-060,090"/>
      <sheetName val="Ф2-070"/>
      <sheetName val="Ф2-080"/>
      <sheetName val="Ф2-110,150"/>
      <sheetName val="Ф2-120"/>
      <sheetName val="Ф2-130,160"/>
      <sheetName val="Ф2-140"/>
      <sheetName val="Ф2-180"/>
      <sheetName val="Остатки по расчетам в Группе"/>
      <sheetName val="Состав Группы"/>
      <sheetName val="переделы"/>
      <sheetName val="Sales 2006 Q БО"/>
      <sheetName val="1-В 1 Апр. БО"/>
      <sheetName val="Sales 2006 Q УО"/>
      <sheetName val="Реализация УО"/>
      <sheetName val="1-В Апр. УО"/>
      <sheetName val="1_В 1 Апр_ БО"/>
      <sheetName val="Уд.нормы (помес.)"/>
      <sheetName val="Выбор сценариев и вывод"/>
      <sheetName val="КМБ 1 - свод - Ц1"/>
      <sheetName val="КМБ 2 - свод - Ц1"/>
      <sheetName val="КМБ 3-свод-Ц1"/>
      <sheetName val="КМБ 1 - свод - Ц2"/>
      <sheetName val="КМБ 2- свод - Ц2"/>
      <sheetName val="КМБ 3 - свод - Ц2"/>
      <sheetName val="Карьер 1 - КМБ1"/>
      <sheetName val="Карьер 3 - КМБ1"/>
      <sheetName val="Карьер 4 - КМБ1"/>
      <sheetName val="КМБ 1-инвестиции и пер"/>
      <sheetName val="Карьер 1 - КМБ 2"/>
      <sheetName val="Карьер 3 - КМБ 2"/>
      <sheetName val="Карьер 4 - КМБ2"/>
      <sheetName val="КМБ 2-инвестиции и пер"/>
      <sheetName val="Карьер 1 - КМБ 3"/>
      <sheetName val="Карьер 3 - КМБ 3"/>
      <sheetName val="Карьер 4 - КМБ 3"/>
      <sheetName val="КМБ 3-инвестиции и пер"/>
      <sheetName val="АктВывод-К1"/>
      <sheetName val="АктВывод-К3"/>
      <sheetName val="АктВывод-К4"/>
      <sheetName val="Вывод-К1-Ц1"/>
      <sheetName val="Вывод-К3-Ц1"/>
      <sheetName val="Вывод-К4-Ц1"/>
      <sheetName val="Вывод-К1-Ц2"/>
      <sheetName val="Вывод-К3-Ц2"/>
      <sheetName val="Вывод-К4-Ц2"/>
      <sheetName val="Комбинация-свод"/>
      <sheetName val="Карьер 1 - комбинация"/>
      <sheetName val="Карьер 3 - комбинация"/>
      <sheetName val="Карьер 4 - комбинация"/>
      <sheetName val="Комбинация-инвестиции и перераб"/>
      <sheetName val="Свод по комбинату"/>
      <sheetName val="К1 - NPV"/>
      <sheetName val="К3 - NPV"/>
      <sheetName val="К4 - NPV"/>
      <sheetName val="Шахта - NPV"/>
      <sheetName val="Пески - NPV"/>
      <sheetName val="Свод карьеров и даунстрима"/>
      <sheetName val="Ликвидация и консервация"/>
      <sheetName val="Переработка и Иные АктС"/>
      <sheetName val="Переработка и иные С1 "/>
      <sheetName val="Переработка и иные С2"/>
      <sheetName val="Переработка и иные С3"/>
      <sheetName val="Переработка и иные С4"/>
      <sheetName val="Переработка и иные С5"/>
      <sheetName val="Расчет аллокации по 4-5 секции"/>
      <sheetName val="Цены - июль"/>
      <sheetName val="Цены по импортному паритету"/>
      <sheetName val="Параметры и осн предположения"/>
      <sheetName val="Коэф перевода"/>
      <sheetName val="Себестоимость свод"/>
      <sheetName val="Себестоимость карьеров"/>
      <sheetName val="Себестоимость ДФ, РОФ и ФОК"/>
      <sheetName val="Описание сценариев"/>
      <sheetName val="АктСценарий"/>
      <sheetName val="Сценарий 1"/>
      <sheetName val="Сценарий 2"/>
      <sheetName val="Сценарий 3"/>
      <sheetName val="Сценарий 4"/>
      <sheetName val="Сценарий 5"/>
      <sheetName val="Сценарий 6"/>
      <sheetName val="Сценарий 7"/>
      <sheetName val="Сценарий 8"/>
      <sheetName val="К1-С1-СБШ"/>
      <sheetName val="К1-С2-СБШ"/>
      <sheetName val="К1-С3-СБШ"/>
      <sheetName val="К1-С5-СБШ"/>
      <sheetName val="К1-С6-СБШ"/>
      <sheetName val="К1-С7-СБШ"/>
      <sheetName val="К1-С8-СБШ"/>
      <sheetName val="К3-С1-СБШ"/>
      <sheetName val="К3-С2-СБШ"/>
      <sheetName val="К3-С3-СБШ"/>
      <sheetName val="К3-С4-СБШ"/>
      <sheetName val="К3-С5-СБШ"/>
      <sheetName val="К3-С6-СБШ"/>
      <sheetName val="К3-С7-СБШ"/>
      <sheetName val="К3-С8-СБШ"/>
      <sheetName val="К4-С1-СБШ"/>
      <sheetName val="К4-С2-СБШ"/>
      <sheetName val="К4-С3-СБШ"/>
      <sheetName val="К4-С4-СБШ"/>
      <sheetName val="К1-С1-ЭКГ"/>
      <sheetName val="К1-С2-ЭКГ"/>
      <sheetName val="К1-С3-ЭКГ"/>
      <sheetName val="К1-С5-ЭКГ"/>
      <sheetName val="К1-С6-ЭКГ"/>
      <sheetName val="К1-С7-ЭКГ"/>
      <sheetName val="К1-С8-ЭКГ"/>
      <sheetName val="К3-С1-ЭКГ"/>
      <sheetName val="К3-С2-ЭКГ"/>
      <sheetName val="К3-С3-ЭКГ"/>
      <sheetName val="К3-С4-ЭКГ"/>
      <sheetName val="К3-С5-ЭКГ"/>
      <sheetName val="К3-С6-ЭКГ"/>
      <sheetName val="К3-С7-ЭКГ"/>
      <sheetName val="К3-С8-ЭКГ"/>
      <sheetName val="К4-С1-ЭКГ"/>
      <sheetName val="К4-С2-ЭКГ"/>
      <sheetName val="К4-С3-ЭКГ"/>
      <sheetName val="К4-С4-ЭКГ"/>
      <sheetName val="K1-Бульдозеры"/>
      <sheetName val="K3-Бульдозеры"/>
      <sheetName val="K4-Бульдозеры"/>
      <sheetName val="К1-С1-Самосвалы"/>
      <sheetName val="К1-С2-Самосвалы"/>
      <sheetName val="К1-С3-Самосвалы"/>
      <sheetName val="К1-С5-Самосвалы"/>
      <sheetName val="К1-С6-Самосвалы"/>
      <sheetName val="К1-С7-Самосвалы"/>
      <sheetName val="К1-С8-Самосвалы"/>
      <sheetName val="К3-С1-Самосвалы"/>
      <sheetName val="К3-С2-Самосвалы"/>
      <sheetName val="К3-С3-Самосвалы"/>
      <sheetName val="К3-С4-Самосвалы"/>
      <sheetName val="К3-С5-Самосвалы"/>
      <sheetName val="К3-С6-Самосвалы"/>
      <sheetName val="К3-С7-Самосвалы"/>
      <sheetName val="К3-С8-Самосвалы"/>
      <sheetName val="К4-С1-Самосвалы"/>
      <sheetName val="К4-С2-Самосвалы"/>
      <sheetName val="К4-С3-Самосвалы"/>
      <sheetName val="К4-С4-Самосвалы"/>
      <sheetName val="ЖД - думпкары-потребность"/>
      <sheetName val="ЖД - производительность"/>
      <sheetName val="ЖД - текущий парк"/>
      <sheetName val="ЖД-ТП-"/>
      <sheetName val="ЖД-ТП-111"/>
      <sheetName val="ЖД-ТП-211"/>
      <sheetName val="ЖД-ТП-311"/>
      <sheetName val="ЖД-ТП-411"/>
      <sheetName val="ЖД-ТП-511"/>
      <sheetName val="ЖД-ТП-611"/>
      <sheetName val="ЖД-ТП-121"/>
      <sheetName val="ЖД-ТП-131"/>
      <sheetName val="ЖД-ТП-141"/>
      <sheetName val="ЖД-ТП-151"/>
      <sheetName val="ЖД-ТП-161"/>
      <sheetName val="ЖД-ТП-112"/>
      <sheetName val="ЖД-ТП-113"/>
      <sheetName val="ЖД-ТП-114"/>
      <sheetName val="ЖД-ТП-115"/>
      <sheetName val="ЖД-ТП-116"/>
      <sheetName val="ЖД-ТП-333"/>
      <sheetName val="ЖД-ТП-444"/>
      <sheetName val="ЖД-ТП-555"/>
      <sheetName val="ЖД-ТП-666"/>
      <sheetName val="ЖД-ТП-777"/>
      <sheetName val="ЖД-ТП-888"/>
      <sheetName val="ЖД - думпкары"/>
      <sheetName val="ЖД - тепловозы"/>
      <sheetName val="Обложка"/>
      <sheetName val="Сод."/>
      <sheetName val="(Общ)Примечания"/>
      <sheetName val="(Фин)Баланс"/>
      <sheetName val="(Фин)ОПУ"/>
      <sheetName val="(Фин) ОПУ по прод."/>
      <sheetName val="(Фин)ОДДС"/>
      <sheetName val="(Фин)Covenants(BNP)"/>
      <sheetName val="(Фин)Covenants(ING)"/>
      <sheetName val="(Фин)Обесц.акт."/>
      <sheetName val="(Фин)Себестоимость"/>
      <sheetName val="(Фин)Расходы на сбыт"/>
      <sheetName val="(Фин)Админ.расходы"/>
      <sheetName val="(Фин)Пр.опер.расх.доходы "/>
      <sheetName val="(Фин) Капит.стр-во"/>
      <sheetName val="(Фин)Ремонты"/>
      <sheetName val="(Реал)По продукции"/>
      <sheetName val="(Реал)Приб.-ть"/>
      <sheetName val="(Реал)Цены реал."/>
      <sheetName val="(Произв)По предпр."/>
      <sheetName val="(Произв)Расх.коэф."/>
      <sheetName val="(Произв)Запасы"/>
      <sheetName val="(Произв)Закуп.цены"/>
      <sheetName val="(Пр)Персонал"/>
      <sheetName val="Удельные нормы"/>
      <sheetName val="Бюджет энергоресурсов"/>
      <sheetName val="Бюджет расходов на оплату труда"/>
      <sheetName val="Сырье и основные материалы"/>
      <sheetName val="Нормативный запас"/>
      <sheetName val="Налоговые обязательства"/>
      <sheetName val="Услуги сторонних организаций"/>
      <sheetName val="Отдел КС "/>
      <sheetName val="Проценты за кредит"/>
      <sheetName val="Расходы на сбыт"/>
      <sheetName val="Общехозяйст. и прочие расходы"/>
      <sheetName val="Капитальные ремонты"/>
      <sheetName val="Непроизводственный бюджет"/>
      <sheetName val="Бюджет социальной сферы"/>
      <sheetName val="Инвестиционный бюджет"/>
      <sheetName val="консолидированный бюджет"/>
      <sheetName val="доходная часть"/>
      <sheetName val="денежный поток"/>
      <sheetName val="база данных"/>
      <sheetName val="ФР УО 2005"/>
      <sheetName val="ФР УО без%"/>
      <sheetName val="ФР БО без%"/>
      <sheetName val="ФР УО с%"/>
      <sheetName val="ФР БО с%"/>
      <sheetName val="КПП "/>
      <sheetName val="пр-во"/>
      <sheetName val="среднесуточное пр-во"/>
      <sheetName val="КапвложенияБ"/>
      <sheetName val="Заработная плата"/>
      <sheetName val="Структура реализации ГОКи"/>
      <sheetName val="Реализация_ГОКи без%"/>
      <sheetName val="Реализация_ГОКи с%"/>
      <sheetName val="С+Ц слайд 1"/>
      <sheetName val="С+Ц Кт слайд2"/>
      <sheetName val="финансовые затраты"/>
      <sheetName val="финансовые доходы"/>
      <sheetName val="Дивиденды С"/>
      <sheetName val="_Т1"/>
      <sheetName val="_Т2"/>
      <sheetName val="_Т4"/>
      <sheetName val="_Т5"/>
      <sheetName val="_Т6"/>
      <sheetName val="_Т7"/>
      <sheetName val="_Т8"/>
      <sheetName val="_Т9"/>
      <sheetName val="_Т10"/>
      <sheetName val="_Т3"/>
      <sheetName val="Ферросплавы"/>
      <sheetName val="Трубы"/>
      <sheetName val="TB_ALL"/>
      <sheetName val="DICTS"/>
      <sheetName val="100.1"/>
      <sheetName val="100.2"/>
      <sheetName val="100.3"/>
      <sheetName val="100.4"/>
      <sheetName val="100.5"/>
      <sheetName val="100.6"/>
      <sheetName val="100.7"/>
      <sheetName val="105.1"/>
      <sheetName val="105.2"/>
      <sheetName val="105.3"/>
      <sheetName val="105.4"/>
      <sheetName val="105.5"/>
      <sheetName val="105.6"/>
      <sheetName val="105.7"/>
      <sheetName val="107.1"/>
      <sheetName val="110.1"/>
      <sheetName val="110.2"/>
      <sheetName val="110.3"/>
      <sheetName val="110.4"/>
      <sheetName val="110.5"/>
      <sheetName val="110.6"/>
      <sheetName val="110.7"/>
      <sheetName val="130.1"/>
      <sheetName val="130.2"/>
      <sheetName val="130.3"/>
      <sheetName val="130.4"/>
      <sheetName val="131.1"/>
      <sheetName val="131.2"/>
      <sheetName val="131.3"/>
      <sheetName val="131.4"/>
      <sheetName val="132.1"/>
      <sheetName val="132.2"/>
      <sheetName val="132.3"/>
      <sheetName val="132.4"/>
      <sheetName val="150.1"/>
      <sheetName val="150.2"/>
      <sheetName val="151.1"/>
      <sheetName val="151.2"/>
      <sheetName val="152.1"/>
      <sheetName val="152.2"/>
      <sheetName val="153.1"/>
      <sheetName val="153.2"/>
      <sheetName val="154.1"/>
      <sheetName val="154.2"/>
      <sheetName val="170.1"/>
      <sheetName val="170.2"/>
      <sheetName val="190.1"/>
      <sheetName val="190.2"/>
      <sheetName val="200"/>
      <sheetName val="210"/>
      <sheetName val="220.1"/>
      <sheetName val="220.2"/>
      <sheetName val="230.1"/>
      <sheetName val="230.2"/>
      <sheetName val="250.1"/>
      <sheetName val="250.2"/>
      <sheetName val="250.3"/>
      <sheetName val="250.4"/>
      <sheetName val="260.1"/>
      <sheetName val="260.2"/>
      <sheetName val="270.1"/>
      <sheetName val="270.2"/>
      <sheetName val="370.1"/>
      <sheetName val="370.2"/>
      <sheetName val="370.3"/>
      <sheetName val="370.4"/>
      <sheetName val="370.5"/>
      <sheetName val="370.9"/>
      <sheetName val="380"/>
      <sheetName val="380.1"/>
      <sheetName val="380.2"/>
      <sheetName val="400.1"/>
      <sheetName val="400.2"/>
      <sheetName val="SAS Solutions Worksheet Hidden"/>
      <sheetName val="400.3"/>
      <sheetName val="400.4"/>
      <sheetName val="400.5"/>
      <sheetName val="405"/>
      <sheetName val="410"/>
      <sheetName val="420"/>
      <sheetName val="710"/>
      <sheetName val="720"/>
      <sheetName val="800"/>
      <sheetName val="811"/>
      <sheetName val="820"/>
      <sheetName val="сквозная 1 кв"/>
      <sheetName val="СС_ТП"/>
      <sheetName val="1 кв конц общ"/>
      <sheetName val="1 кв окат"/>
      <sheetName val="1 кв-л переделы"/>
      <sheetName val="Sales БО"/>
      <sheetName val="1-В 1 кв БО"/>
      <sheetName val="Sales УО"/>
      <sheetName val="1-В 1 кв УО"/>
      <sheetName val="Концентрат"/>
      <sheetName val="Окатыши"/>
      <sheetName val="Costs-VC-FC Year"/>
      <sheetName val="App1-2"/>
      <sheetName val="Costs-Factorial (2)"/>
      <sheetName val="Sales"/>
      <sheetName val="Sales-Diagram 1"/>
      <sheetName val="Sales-Diagram 2"/>
      <sheetName val="Production-Diagram 1"/>
      <sheetName val="Production-Diagram 2"/>
      <sheetName val="Costs-VC-FC"/>
      <sheetName val="Costs-Diagram 1"/>
      <sheetName val="Costs-Diagram 2"/>
      <sheetName val="Costs-Factorial"/>
      <sheetName val="Invest1"/>
      <sheetName val="Invest2"/>
      <sheetName val="Invest"/>
      <sheetName val="HR"/>
      <sheetName val="KFI"/>
      <sheetName val="App1"/>
      <sheetName val="App1_1"/>
      <sheetName val="ФР"/>
      <sheetName val="Stat_forms"/>
      <sheetName val="Структура реализации"/>
      <sheetName val="Реализация помесячно"/>
      <sheetName val="1-В"/>
      <sheetName val="Реализация_свод"/>
      <sheetName val="СС-ТП 2004г."/>
      <sheetName val="КПП"/>
      <sheetName val="Переделы (план)"/>
      <sheetName val="СС_окатышей"/>
      <sheetName val="СС_концентрата"/>
      <sheetName val="Анализ цен и норм"/>
      <sheetName val="Цены ТМЦ"/>
      <sheetName val="Капвложения"/>
      <sheetName val="Капвложения (свод)"/>
      <sheetName val="Капвложения (разв)"/>
      <sheetName val="Капвложения сжато"/>
      <sheetName val="Админ расходы"/>
      <sheetName val="Расходы Сбыт"/>
      <sheetName val="PL_mng"/>
      <sheetName val="CF_IND"/>
      <sheetName val="107.2"/>
      <sheetName val="150.3"/>
      <sheetName val="150.4"/>
      <sheetName val="150.5"/>
      <sheetName val="170"/>
      <sheetName val="190"/>
      <sheetName val="260.3"/>
      <sheetName val="280"/>
      <sheetName val="390"/>
      <sheetName val="400.6"/>
      <sheetName val="700.1"/>
      <sheetName val="700.2"/>
      <sheetName val="700.3"/>
      <sheetName val="810"/>
      <sheetName val="Реализация БО"/>
      <sheetName val="1-В БО "/>
      <sheetName val="Динамика цен "/>
      <sheetName val="1-В УО"/>
      <sheetName val="1-В (2)"/>
      <sheetName val="СевГОК_КП"/>
      <sheetName val="СевГОК_КП (бух.)"/>
      <sheetName val="СевГОК_ОПУ(упр.)"/>
      <sheetName val="СевГОК_ОПУ(бух.)"/>
      <sheetName val="EBITDA_УО"/>
      <sheetName val="Графики цен_УО"/>
      <sheetName val="СевГОК_СС-реал."/>
      <sheetName val="Diagr_УО_2007-09_DAF"/>
      <sheetName val="СевГОК_Реал. (упр)"/>
      <sheetName val="СевГОК_Реал. (бух)"/>
      <sheetName val="Sales_2008"/>
      <sheetName val="Sales_2009"/>
      <sheetName val="СевГОК_Производство"/>
      <sheetName val="Среднесуточное производство"/>
      <sheetName val="СевГОК_Нормы"/>
      <sheetName val="СевГОК_Персонал"/>
      <sheetName val="СевГОК_Цены"/>
      <sheetName val="СевГОК_СС-конц."/>
      <sheetName val="СевГОК_СС-окат."/>
      <sheetName val="Мат.пом.щь"/>
      <sheetName val="Соц.сфера"/>
      <sheetName val="PL_acc"/>
      <sheetName val="400.7"/>
      <sheetName val="Sales Month (Упр.)"/>
      <sheetName val="Sales Month (Бух.)"/>
      <sheetName val="СевГОК_ОПУ(упр.)(БПУ2)"/>
      <sheetName val="Sales Month_УО(БПУ2)"/>
      <sheetName val="Sales Month_БО(БПУ2)"/>
      <sheetName val="ОПУ (упр.)"/>
      <sheetName val="ОПУ (бух.)"/>
      <sheetName val="EBITDA+NP"/>
      <sheetName val="Реал.(упр.)"/>
      <sheetName val="Реал.(бух.)"/>
      <sheetName val="Реал.(бух.-упр.)"/>
      <sheetName val="СС-реал."/>
      <sheetName val="СС_УП"/>
      <sheetName val="СС_Прогноз"/>
      <sheetName val="Дин.ССконц."/>
      <sheetName val="Дин. СС окат."/>
      <sheetName val="Удельные_нормы"/>
      <sheetName val="СевГОК Произв_помесячно"/>
      <sheetName val="Произв_пом.(БПУ2)"/>
      <sheetName val="бюджет на подпись"/>
      <sheetName val="Бух. DAF"/>
      <sheetName val="ПК"/>
      <sheetName val="ндс "/>
      <sheetName val="ндс ожид ноябрь"/>
      <sheetName val="бентонит"/>
      <sheetName val="удельные"/>
      <sheetName val="футировка"/>
      <sheetName val="движение сырья"/>
      <sheetName val="услуги по ОГЭ"/>
      <sheetName val="услуги по ОГМ"/>
      <sheetName val="металлолом"/>
      <sheetName val="распред. ДС"/>
      <sheetName val="распред. Гл. Инж. (2)"/>
      <sheetName val="увеличение1"/>
      <sheetName val="увеличение2"/>
      <sheetName val="прочая эл.эн."/>
      <sheetName val="Вода и стоки"/>
      <sheetName val="Лента транспор"/>
      <sheetName val="автошины (2)"/>
      <sheetName val="дт и бензин"/>
      <sheetName val="бензин"/>
      <sheetName val="молоко1"/>
      <sheetName val="СИЗ"/>
      <sheetName val="БВР анализ"/>
      <sheetName val="переукладка хвостов анализ"/>
      <sheetName val="повышение квалификации"/>
      <sheetName val="прочие услуги"/>
      <sheetName val="НИР"/>
      <sheetName val="охрана труда"/>
      <sheetName val="охрана природы"/>
      <sheetName val="СМИ"/>
      <sheetName val="юр.услуги"/>
      <sheetName val="матпомощь"/>
      <sheetName val="BPP-P&amp;L"/>
      <sheetName val="BP-P&amp;L"/>
      <sheetName val="Flash-P&amp;L"/>
      <sheetName val="P&amp;L-BeginYear"/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  <sheetName val="MODEL"/>
      <sheetName val="Quarterly LBO Model"/>
      <sheetName val="Port - Social exp"/>
      <sheetName val="payments"/>
      <sheetName val="MCS"/>
      <sheetName val="Languages"/>
      <sheetName val="Aktiva a pasiva 2006"/>
      <sheetName val="Откл_ по фин_ рез"/>
      <sheetName val="Год 11"/>
      <sheetName val="Январь11"/>
      <sheetName val="Февраль 11"/>
      <sheetName val="Март 11"/>
      <sheetName val="Апрель 11"/>
      <sheetName val="Май 11 "/>
      <sheetName val="Июнь 11"/>
      <sheetName val="Июль 11"/>
      <sheetName val="Август 11"/>
      <sheetName val="Сентябрь 11"/>
      <sheetName val="Октябрь 11"/>
      <sheetName val="Ноябрь 11"/>
      <sheetName val="Декабрь 11"/>
      <sheetName val="баланс 01"/>
      <sheetName val="сортамент 01"/>
      <sheetName val="баланс 02"/>
      <sheetName val="сортамент 02"/>
      <sheetName val="баланс 03"/>
      <sheetName val="сортамент 03"/>
      <sheetName val="баланс 04"/>
      <sheetName val="сортамент 04"/>
      <sheetName val="баланс 05"/>
      <sheetName val="сортамент 05"/>
      <sheetName val="баланс 06"/>
      <sheetName val="сортамент 06"/>
      <sheetName val="баланс 07"/>
      <sheetName val="сортамент 07"/>
      <sheetName val="баланс 08"/>
      <sheetName val="сортамент 08"/>
      <sheetName val="баланс 09"/>
      <sheetName val="сортамент 09"/>
      <sheetName val="баланс 10"/>
      <sheetName val="сортамент 10"/>
      <sheetName val="баланс 11"/>
      <sheetName val="сортамент 11"/>
      <sheetName val="баланс 12"/>
      <sheetName val="сортамент 12"/>
      <sheetName val="2014"/>
      <sheetName val="сравнение с III ᰖ〚_x0005__x0000__x0000__x0000_"/>
      <sheetName val="тех.отчет"/>
      <sheetName val="перекаты"/>
      <sheetName val="показатели работы"/>
      <sheetName val="оседание"/>
      <sheetName val="производительность"/>
      <sheetName val="расход металла"/>
      <sheetName val="Лист1  "/>
      <sheetName val="производительность "/>
      <sheetName val="термоотделение"/>
      <sheetName val="технич отчет"/>
      <sheetName val="простои"/>
      <sheetName val="ОТК"/>
      <sheetName val="тех отчет"/>
      <sheetName val="простои по причинам"/>
      <sheetName val="ОТК отг"/>
      <sheetName val="Переназначения"/>
      <sheetName val="расход металла по коллек"/>
      <sheetName val="показатели работы 05"/>
      <sheetName val="Март (19768,5)(по ут.б.(испр.н)"/>
      <sheetName val="Заготовка 25Г2С"/>
      <sheetName val="Заготовка 28С"/>
      <sheetName val="Нормы ферросплавов"/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ЭН"/>
      <sheetName val="ФОРМА"/>
      <sheetName val="Свод_ПРОКАТ"/>
      <sheetName val="Фин.План"/>
      <sheetName val="пр без рэн"/>
      <sheetName val="Смета на ᔷꠀ宧缅㉪0_x0000_"/>
      <sheetName val="Факт_2006_месяц"/>
      <sheetName val="Взз"/>
      <sheetName val="пересчет заданного собств_"/>
      <sheetName val="Техотчёт"/>
      <sheetName val="Техотчёт (2)"/>
      <sheetName val="Диаграмма2"/>
      <sheetName val="Data USA Cdn_"/>
      <sheetName val="Data USA US_"/>
      <sheetName val="Коды"/>
      <sheetName val="04 простои (2)"/>
      <sheetName val="Россия_экспорт"/>
      <sheetName val="04простои"/>
      <sheetName val="ТЕХ ОТЧЕТ (2)"/>
      <sheetName val="CF_П"/>
      <sheetName val="Изм_задолж"/>
      <sheetName val="Проч_продукция"/>
      <sheetName val="Расчет тарифа"/>
      <sheetName val="распр_НДС"/>
      <sheetName val="Изм_кред"/>
      <sheetName val="Изм_деб"/>
      <sheetName val="сальдо"/>
      <sheetName val="Баланс_год"/>
      <sheetName val="Справочник дат"/>
      <sheetName val="Предприятия"/>
      <sheetName val="ДЛЯ КЛИЕНТА"/>
      <sheetName val="ДЗ_КЗ"/>
      <sheetName val="ЗСМК-ЕАХ"/>
      <sheetName val="Cover_&amp;_Parameters"/>
      <sheetName val="Pg_1_-_Content"/>
      <sheetName val="Pg_2_-_Business_Update"/>
      <sheetName val="Pg_3_-_Performance_update"/>
      <sheetName val="Pg_4_-_Performance_update_-_LE"/>
      <sheetName val="Pg_5_-_Perf__update_evaluation"/>
      <sheetName val="Pg_6_-_Value_Framework"/>
      <sheetName val="Pg_7_-_KPI"/>
      <sheetName val="pg_8_perf_update_-_it"/>
      <sheetName val="pg_9_perf_update_-_fin_pos"/>
      <sheetName val="App_Pg_3_-Month-_Actual_vs_Y-1"/>
      <sheetName val="App_Pg_3-4_-YTD-_Actual_vs_Y-1"/>
      <sheetName val="App_Pg_3_-Full_Year-_LE_vs_Y-1"/>
      <sheetName val="App_Pg_3_-Month-_Actual_vs_BGT"/>
      <sheetName val="App_Pg_3_-YTD-_Actual_vs_BGT"/>
      <sheetName val="App_Pg_3_-Full_Year-_Act_vs_BGT"/>
      <sheetName val="App_Pg_4_-Half_Year-_LE_vs_Y-1"/>
      <sheetName val="App_Pg_4_-Half_Year-_LE_vs_BGT"/>
      <sheetName val="Cover___Parameters"/>
      <sheetName val="Движение_по_месяцам"/>
      <sheetName val="Quarterly_LBO_Model"/>
      <sheetName val="Продажи_реальные_и_прогноз_20_л"/>
      <sheetName val="Port_-_Social_exp"/>
      <sheetName val="N,V"/>
      <sheetName val="Statements - short form"/>
      <sheetName val="investice13.2"/>
      <sheetName val="Фин 缀ᨎ԰_x0000_"/>
      <sheetName val="Фин 㰀᎕萀᎕"/>
      <sheetName val="IC_Sales"/>
      <sheetName val="IC_Purchases"/>
      <sheetName val="IC_Debtors"/>
      <sheetName val="IC_Creditors"/>
      <sheetName val="IC_OthInc"/>
      <sheetName val="FinAssets"/>
      <sheetName val="FinLiab"/>
      <sheetName val="Company"/>
      <sheetName val="Supporting data"/>
      <sheetName val="ЧТС"/>
      <sheetName val="сетка"/>
      <sheetName val="соотн"/>
      <sheetName val="водит"/>
      <sheetName val="ввод нов"/>
      <sheetName val="карьер"/>
      <sheetName val="сетка (сравнение)"/>
      <sheetName val="ИТР_руд"/>
      <sheetName val="ИТР_руд (доп1)"/>
      <sheetName val="ИТР_руд (доп2)"/>
      <sheetName val="ИТРДОП"/>
      <sheetName val="ИТР_реал."/>
      <sheetName val="ИТР_реал. (2)"/>
      <sheetName val="ИТР_зиф"/>
      <sheetName val="ИТР_сму_окс"/>
      <sheetName val="ИТР_Сковородино"/>
      <sheetName val="УГР"/>
      <sheetName val="УГР (2)"/>
      <sheetName val="АТЦ"/>
      <sheetName val="АТЦ (2)"/>
      <sheetName val="ЗИФ"/>
      <sheetName val="ЗИФ (2)"/>
      <sheetName val="ЗИФ_монт"/>
      <sheetName val="СГМ"/>
      <sheetName val="СГМ (2)"/>
      <sheetName val="ТВСиК"/>
      <sheetName val="ТВСиК (2)"/>
      <sheetName val="ЛЗУ"/>
      <sheetName val="ЛЗУ1"/>
      <sheetName val="скл_тмц"/>
      <sheetName val="скл_тмц (доп)"/>
      <sheetName val="Сковородино_грузчики"/>
      <sheetName val="гмо"/>
      <sheetName val="Столовая"/>
      <sheetName val="окс"/>
      <sheetName val="СМУ"/>
      <sheetName val="СМУ_Прромбаза"/>
      <sheetName val="скл_вм"/>
      <sheetName val="АУП Благ"/>
      <sheetName val="ВПО"/>
      <sheetName val="Формы"/>
      <sheetName val="1п"/>
      <sheetName val="2п(но)"/>
      <sheetName val="3п-1(НГК)"/>
      <sheetName val="3-п2(КГК)"/>
      <sheetName val="ОбьемПлан2003"/>
      <sheetName val="СтоимФакт2003"/>
      <sheetName val="СтоимПлан2003"/>
      <sheetName val="ЦенаПлан2003"/>
      <sheetName val="Апрель(ф)"/>
      <sheetName val="фев(ф)"/>
      <sheetName val="Номенклатура"/>
      <sheetName val="приорское "/>
      <sheetName val="ОФ №2"/>
      <sheetName val="сравнение 1"/>
      <sheetName val="сравнение 2"/>
      <sheetName val="титул без НДС"/>
      <sheetName val="вариант 1"/>
      <sheetName val="вариант 2"/>
      <sheetName val="вариант 3"/>
      <sheetName val="график 1"/>
      <sheetName val="график 2"/>
      <sheetName val="график 3"/>
      <sheetName val="Амортиз ОФ"/>
      <sheetName val="Реагенты"/>
      <sheetName val="Реаг с нач года"/>
      <sheetName val="З-П ОФ"/>
      <sheetName val="Осн мат-лы"/>
      <sheetName val="Осн с нач"/>
      <sheetName val="Масла"/>
      <sheetName val="Масл с нач года"/>
      <sheetName val="Рем"/>
      <sheetName val="Рем2"/>
      <sheetName val="БДР-13А ОФ"/>
      <sheetName val="общ оф"/>
      <sheetName val="БДР-13-3П мед агк"/>
      <sheetName val="БДР-13А вур"/>
      <sheetName val="БДР-13А маук"/>
      <sheetName val="БДР-13-1П м-ц агк"/>
      <sheetName val="БДР-13А шлак"/>
      <sheetName val="БДР-13А ОФ нар"/>
      <sheetName val="общ оф нар"/>
      <sheetName val="БДР-13-1А м-ц агк нар"/>
      <sheetName val="БДР-13-2А мед агк нар"/>
      <sheetName val="БДР-13А маук нар"/>
      <sheetName val="БДР-13-2 м-ц вур нар"/>
      <sheetName val="БДР-13А шлак нар"/>
      <sheetName val="цена на маук"/>
      <sheetName val="товарн."/>
      <sheetName val="ОСВ1"/>
      <sheetName val="A3.1_Transformation1"/>
      <sheetName val="ОСВ"/>
      <sheetName val="Форма1"/>
      <sheetName val="Форма2"/>
      <sheetName val="trans 1Q09"/>
      <sheetName val="trans 2008"/>
      <sheetName val="проводки 2009"/>
      <sheetName val="Кредиты и займы"/>
      <sheetName val="cap % KAS"/>
      <sheetName val=" Капитал"/>
      <sheetName val="ОС, НМА (МСФО)"/>
      <sheetName val="ОС, НМА"/>
      <sheetName val="Инвестиции в УК"/>
      <sheetName val="Краткоср. и Долгоср. инвестиции"/>
      <sheetName val="Долгоср ДЗ"/>
      <sheetName val="Долгоср КЗ"/>
      <sheetName val="Краткоср. ДЗ"/>
      <sheetName val="Краткоср. КЗ"/>
      <sheetName val="ДС и эквиваленты; Аккредитивы"/>
      <sheetName val=" РБП"/>
      <sheetName val=" Запасы"/>
      <sheetName val=" Дивиденды"/>
      <sheetName val="Расчеты с учредителями"/>
      <sheetName val="Целевое финансирование"/>
      <sheetName val="ДЗ и КЗ по налогам"/>
      <sheetName val=" Векселя"/>
      <sheetName val=" PL"/>
      <sheetName val=" Выручка"/>
      <sheetName val=" Себестоимость"/>
      <sheetName val="Дивиденды PL"/>
      <sheetName val="Процентные доходы и расходы"/>
      <sheetName val="Статистические счета"/>
      <sheetName val="НРП в остаках запасов"/>
      <sheetName val="Продажа ОС"/>
      <sheetName val="Покупка ОС"/>
      <sheetName val="test"/>
      <sheetName val="Documentation"/>
      <sheetName val=" ДЗ"/>
      <sheetName val=" КЗ"/>
      <sheetName val="ОС - реестр"/>
      <sheetName val="Расшифровка РБП"/>
      <sheetName val="4.1"/>
      <sheetName val="4.2"/>
      <sheetName val="revolver"/>
      <sheetName val="структура сырья"/>
      <sheetName val="показатели"/>
      <sheetName val="точка безубыточности"/>
      <sheetName val="анализ выручки в 2009 году"/>
      <sheetName val="анализ себестоимости в 2009 год"/>
      <sheetName val="буровое оборудование, реж мат"/>
      <sheetName val="на 01.10.04"/>
      <sheetName val="план работы техники"/>
      <sheetName val="бур инстр.  реж.инстр."/>
      <sheetName val="стр.621"/>
      <sheetName val="стр.241"/>
      <sheetName val="стр.120-135"/>
      <sheetName val="стр.260"/>
      <sheetName val="стр.627"/>
      <sheetName val="стр.210"/>
      <sheetName val="стр.233"/>
      <sheetName val="таблица добыча"/>
      <sheetName val="добыча руды, 3-5"/>
      <sheetName val="качество руд, 6-7"/>
      <sheetName val="таблица производство"/>
      <sheetName val="медный концентрат, 8"/>
      <sheetName val="цинковый концентрат, 9"/>
      <sheetName val="черновая медь, 10"/>
      <sheetName val="катоды, 11"/>
      <sheetName val="катанка, 12 "/>
      <sheetName val="золото, серебро, 13"/>
      <sheetName val="покупное сырьё, 14"/>
      <sheetName val="экология, 16"/>
      <sheetName val="отчёт по труду, 18"/>
      <sheetName val="техника безопасности, 19"/>
      <sheetName val="реализиация, 21"/>
      <sheetName val="выручка, 22"/>
      <sheetName val="cash-cost рудники, 23"/>
      <sheetName val="cash-cost металлургия, 24"/>
      <sheetName val="cash-cost катодной меди, 25"/>
      <sheetName val="затраты, 27"/>
      <sheetName val="ОХР+комм, 28"/>
      <sheetName val="долг, 29"/>
      <sheetName val="% ставка, 30"/>
      <sheetName val="показатели, 31"/>
      <sheetName val="показатели, 32"/>
      <sheetName val="показатели, 33"/>
      <sheetName val="показатели, 34"/>
      <sheetName val="инвестиционная деят, 36 "/>
      <sheetName val="инвестиционная деят, 37"/>
      <sheetName val="добыча"/>
      <sheetName val="калькуляция ОФ-13млн"/>
      <sheetName val="калькуляция ОФ-10млн"/>
      <sheetName val="калькуляция ОФ-18млн"/>
      <sheetName val="смета ОХР"/>
      <sheetName val="capex 3"/>
      <sheetName val="inflation"/>
      <sheetName val="input bs"/>
      <sheetName val="investment capex"/>
      <sheetName val="maintenance capex "/>
      <sheetName val="TC-RC"/>
      <sheetName val="d&amp;a"/>
      <sheetName val="capital"/>
      <sheetName val="loans due"/>
      <sheetName val="debt_rub"/>
      <sheetName val="DCF"/>
      <sheetName val="справочно"/>
      <sheetName val="DCF_usd"/>
      <sheetName val="Чувствит проекта"/>
      <sheetName val="titul"/>
      <sheetName val="Проверки"/>
      <sheetName val="План счетов РСБУ"/>
      <sheetName val=" BS"/>
      <sheetName val="A1.1_trans 2010"/>
      <sheetName val="A1.2_adj"/>
      <sheetName val="trans 2009"/>
      <sheetName val="ДЗ и КЗ по лизингу краткоср."/>
      <sheetName val="Права на разработку и РБП"/>
      <sheetName val="58 счет "/>
      <sheetName val="73 счет"/>
      <sheetName val="ICO Purchases"/>
      <sheetName val="RP_purhases"/>
      <sheetName val="trans 2010"/>
      <sheetName val="Ремсервис"/>
      <sheetName val="Услуги Борусан  КенГруп"/>
      <sheetName val="автошины"/>
      <sheetName val="среднее ОХР"/>
      <sheetName val="КТ"/>
      <sheetName val="БДР 27 П"/>
      <sheetName val="БДР 26 П"/>
      <sheetName val="сводДекабрь"/>
      <sheetName val="Расчет роялти"/>
      <sheetName val="U2.1_Lead 30_06"/>
      <sheetName val="Счёт 26"/>
      <sheetName val="Dictionaries"/>
      <sheetName val="A4.5 Grouping"/>
      <sheetName val="OEMK Model 1999 monthly"/>
      <sheetName val="pbc - tb"/>
      <sheetName val="курсы"/>
      <sheetName val="Ratios"/>
      <sheetName val="Common-Size"/>
      <sheetName val="FCF"/>
      <sheetName val="Schedules"/>
      <sheetName val="Proj. Bal."/>
      <sheetName val="БДДС month (ф)"/>
      <sheetName val="БДДС month (п)"/>
      <sheetName val="cash in bank"/>
      <sheetName val="Segment"/>
      <sheetName val="Other"/>
      <sheetName val="CPP ajustat"/>
      <sheetName val="PL 1"/>
      <sheetName val="Macroeconomics"/>
      <sheetName val="НЕДЕЛИ"/>
      <sheetName val="Database _RUR_Mar YTD"/>
      <sheetName val="Codes calculation"/>
      <sheetName val="Дт-П"/>
      <sheetName val="Кт-П"/>
      <sheetName val="Чувствит. (Sensitivity)"/>
      <sheetName val="Безубыточность"/>
      <sheetName val="ГМЗ - 10 тыс."/>
      <sheetName val="ГМЗ-2"/>
      <sheetName val="ОФ-5"/>
      <sheetName val="ОФ-17"/>
      <sheetName val="ОФ-28"/>
      <sheetName val="ОХР"/>
      <sheetName val="Ком.расходы"/>
      <sheetName val="ГТ"/>
      <sheetName val="22.04.13"/>
      <sheetName val="ОФ-1"/>
      <sheetName val="ОФ-2"/>
      <sheetName val="equipment replacement"/>
      <sheetName val="ГМЗ"/>
      <sheetName val="календарь"/>
      <sheetName val="формирование запасов"/>
      <sheetName val="таблицы"/>
      <sheetName val="линии"/>
      <sheetName val="ТДМ"/>
      <sheetName val="Осн"/>
      <sheetName val="ТДМ-ЧМК"/>
      <sheetName val="металл (БМК)"/>
      <sheetName val="ТДМ-ВМЗ"/>
      <sheetName val="металл (УК)"/>
      <sheetName val="металл (УК)-ЧФ"/>
      <sheetName val="затраты 2 кв  (2)"/>
      <sheetName val="сроки сдачи"/>
      <sheetName val="обход. лист"/>
      <sheetName val="1(баланс) "/>
      <sheetName val="9(Использование прибыли)"/>
      <sheetName val="10,11Юройц"/>
      <sheetName val="12(Производств Запасы)"/>
      <sheetName val="22(ФормаПЗ) "/>
      <sheetName val="24(Приложение 10П)             "/>
      <sheetName val="Ф11.3"/>
      <sheetName val="Система"/>
      <sheetName val="5.1"/>
      <sheetName val="5.1.1"/>
      <sheetName val="5.2"/>
      <sheetName val="Ф 5.2.1 ТДМ"/>
      <sheetName val="5.3"/>
      <sheetName val="Ф5.4A"/>
      <sheetName val="Ф5.4А ТДМ"/>
      <sheetName val="Ф5.4А ЧМК"/>
      <sheetName val="Ф5.4А Спецсталь"/>
      <sheetName val="Ф5.4А Касли"/>
      <sheetName val="Ф5.4А УралКуз"/>
      <sheetName val="Ф5.4А Мечел-Центр ЧОП"/>
      <sheetName val="Ф5.4А Мечел-Сервис"/>
      <sheetName val="Ф5.4А Мечел-Энерго"/>
      <sheetName val="Ф5.4А Мечел ОАО"/>
      <sheetName val="Ф5.4А Мечел-Материалы"/>
      <sheetName val="Ф5.4А Финвест"/>
      <sheetName val="Ф5.4А "/>
      <sheetName val="Ф5.4В МИХ"/>
      <sheetName val="5.4A Мечел-Финансы"/>
      <sheetName val="5.4A"/>
      <sheetName val="план пр-ва"/>
      <sheetName val="нормы расходования"/>
      <sheetName val="основн. мат-лы"/>
      <sheetName val="ЗАП.ЧАСТИ"/>
      <sheetName val="вспом. мат-лы"/>
      <sheetName val="энергия по цехам"/>
      <sheetName val="энергия  комбинат"/>
      <sheetName val="диз.топливо технология"/>
      <sheetName val="масл,смазки по цех"/>
      <sheetName val="керосин"/>
      <sheetName val="СМЕТА ПО КОЛДОГ."/>
      <sheetName val="ОБЪЕКТЫ  СОЦСФЕРЫ"/>
      <sheetName val="ф сплавы"/>
      <sheetName val="0_33"/>
      <sheetName val="план на 2003 г."/>
      <sheetName val="Лист Microsoft Excel"/>
      <sheetName val="план закупок"/>
      <sheetName val="программа "/>
      <sheetName val="помесячные показатели"/>
      <sheetName val="прочие расходы"/>
      <sheetName val="годовые показатели"/>
      <sheetName val="ПРО"/>
      <sheetName val="ОАР"/>
      <sheetName val="1-й ФИН"/>
      <sheetName val="ПриложФИН"/>
      <sheetName val="2006"/>
      <sheetName val="Люб"/>
      <sheetName val="Baby"/>
      <sheetName val="WB Izr"/>
      <sheetName val="WB Hol"/>
      <sheetName val="WB Cnd"/>
      <sheetName val="TESTВкусы"/>
      <sheetName val="Потребление"/>
      <sheetName val="ппстип_для утверждн"/>
      <sheetName val="реализация1"/>
      <sheetName val="реализация2"/>
      <sheetName val="5-З по форме СГМ"/>
      <sheetName val="общек."/>
      <sheetName val="ПРО НОВ"/>
      <sheetName val="ремонты 1"/>
      <sheetName val="ремонты 2"/>
      <sheetName val="соц расходы"/>
      <sheetName val="План произв  2 вариант"/>
      <sheetName val="Сравнение для баланса"/>
      <sheetName val="арматура"/>
      <sheetName val="Изменения в строительстве"/>
      <sheetName val="отрасли"/>
      <sheetName val="регионы"/>
      <sheetName val="регионы2"/>
      <sheetName val="Поставки Россия-Экспорт"/>
      <sheetName val="баланс по Мечелу"/>
      <sheetName val="Мечел внутр данные"/>
      <sheetName val="стратегии"/>
      <sheetName val="Конечные потреб"/>
      <sheetName val="Ценовые тренды"/>
      <sheetName val="Цены (2)"/>
      <sheetName val="Потребл. арматуры на душу"/>
      <sheetName val="БелАЗ свод"/>
      <sheetName val="2 кв."/>
      <sheetName val="6 мес."/>
      <sheetName val="3 кв."/>
      <sheetName val="9 мес."/>
      <sheetName val="с нач.года"/>
      <sheetName val="1 кв."/>
      <sheetName val="прил17"/>
      <sheetName val="IN_BS_(ф)"/>
      <sheetName val="По месяцам 1"/>
      <sheetName val="год"/>
      <sheetName val="План по месяцам"/>
      <sheetName val="ф 25"/>
      <sheetName val="Часы октябрь 08 утвержд "/>
      <sheetName val="Часы октябрь 08 оперативный"/>
      <sheetName val="октябрь 2008 "/>
      <sheetName val="ЦФО (2)"/>
      <sheetName val="П_Ф"/>
      <sheetName val="10_проц"/>
      <sheetName val="Год_ЦФО"/>
      <sheetName val="Год_НР"/>
      <sheetName val="PR"/>
      <sheetName val="ЦФО_коман"/>
      <sheetName val="ДобавитьДанные"/>
      <sheetName val="ДК"/>
      <sheetName val="ДК_2007"/>
      <sheetName val="осн.показатели"/>
      <sheetName val="производство ОВП"/>
      <sheetName val="план продаж"/>
      <sheetName val="анализ выручки"/>
      <sheetName val="Структура затрат"/>
      <sheetName val="затраты на производство"/>
      <sheetName val="затраты по элементам"/>
      <sheetName val="МатериальныеЗатраты"/>
      <sheetName val="план по труду"/>
      <sheetName val="кр+"/>
      <sheetName val="внереализационные"/>
      <sheetName val="ВСХ"/>
      <sheetName val="ремонты 1+"/>
      <sheetName val="ремонты 2+"/>
      <sheetName val="источники"/>
      <sheetName val="налог на прибыль"/>
      <sheetName val="Рестр"/>
      <sheetName val="NIUs"/>
      <sheetName val="Face"/>
      <sheetName val="Flash Report SDC(EUR)"/>
      <sheetName val="ОС RUS - ДВИЖЕНИЕ_Data"/>
      <sheetName val="Группы ОС"/>
      <sheetName val="ОС RUS - ДВИЖЕНИЕ"/>
      <sheetName val="КВ RUS - ДВИЖЕНИЕ_Data"/>
      <sheetName val="ОС GAAP NGW - ДВИЖЕНИЕ_Data"/>
      <sheetName val="ОС GAAP - ДВИЖЕНИЕ"/>
      <sheetName val="КВ GAAP - ДВИЖЕНИЕ_Data"/>
      <sheetName val="ОС GAAP - ДВИЖЕНИЕ_Data"/>
      <sheetName val="ОС GAAP NGW - ДВИЖЕНИЕ"/>
      <sheetName val="КВ RUS - ДВИЖЕНИЕ"/>
      <sheetName val="КВ GAAP NGW - ДВИЖЕНИЕ_Data"/>
      <sheetName val="КВ GAAP - ДВИЖЕНИЕ"/>
      <sheetName val="КВ GAAP NGW - ДВИЖЕНИЕ"/>
      <sheetName val="7.1.2"/>
      <sheetName val="С-1"/>
      <sheetName val="??????? ???????? ? ??????? 20 ?"/>
      <sheetName val="U1.3_Transformation"/>
      <sheetName val="??????"/>
      <sheetName val="A5 SAD turn around affect"/>
      <sheetName val="Форма 11.3 за 9 мес. 2004 г."/>
      <sheetName val="Table"/>
      <sheetName val="Graph"/>
      <sheetName val="old"/>
      <sheetName val="ПС"/>
      <sheetName val="РЭ"/>
      <sheetName val="эффект 2 (2 блока렕ጺ蠀舘娒譣0_x0000_㠀"/>
      <sheetName val="эф-т 1 (2блока, зат-ты и렊ጺက_xdc6a_月譥0"/>
      <sheetName val="Восстановл_Лист1"/>
      <sheetName val="насос нзп №24"/>
      <sheetName val="Перечень данных"/>
      <sheetName val="Табл.1 Фонд скважин"/>
      <sheetName val="Табл 2. Резерв на восстан."/>
      <sheetName val="Табл 3. Переданные скваж"/>
      <sheetName val="Табл 4. Счет 07"/>
      <sheetName val="Табл 5. Счет 08"/>
      <sheetName val="Табл 6. Протокол собр"/>
      <sheetName val="Табл 7. Долгосрочные влож"/>
      <sheetName val="Табл 8. Краткосрочные влож "/>
      <sheetName val="Табл 9. Ден средства"/>
      <sheetName val="Табл 10. Расх буд периодов"/>
      <sheetName val="Табл 11. Запасы"/>
      <sheetName val="Табл 12. 2002 год"/>
      <sheetName val="Табл 13. Дебиторы по срокам"/>
      <sheetName val="Табл 14. Основные дебиторы"/>
      <sheetName val="Табл 15. Долг кредиты-движение"/>
      <sheetName val="Табл 16. Долг кредиты-сроки"/>
      <sheetName val="Табл 17. Кратк кредиты"/>
      <sheetName val="Табл 18. Обяз-ва с обеспечением"/>
      <sheetName val="Табл 19. Кредиторы-счета.сроки"/>
      <sheetName val="Табл 20. Кредиторы - обороты"/>
      <sheetName val="Табл 21. Векселя к уплате"/>
      <sheetName val="Табл 22. Претензии"/>
      <sheetName val="Табл 23. Иски"/>
      <sheetName val="Табл 24. Уставный капитал"/>
      <sheetName val="Табл 25. Добав капитал"/>
      <sheetName val="Табл 26. Доходы буд период"/>
      <sheetName val="Табл 27. Нераспр прибыль"/>
      <sheetName val="Табл  28. Движ собств средств"/>
      <sheetName val="Табл 29. Целевые финансир"/>
      <sheetName val="Табл 30. Долгоср согл"/>
      <sheetName val="Табл 31. Движ ден средств"/>
      <sheetName val="Табл 32. Движ ден средств 2"/>
      <sheetName val="Табл 33. Родственные компании"/>
      <sheetName val="???????? ??????"/>
      <sheetName val="acc 6019"/>
      <sheetName val="свод до вн.об."/>
      <sheetName val="расш.для РАО"/>
      <sheetName val="расш.для РАО стр.310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4 кв."/>
      <sheetName val=" год"/>
      <sheetName val="УП 33 свод.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ОГНОЗ_1"/>
      <sheetName val="Николин"/>
      <sheetName val="июль(тех)"/>
      <sheetName val="июль(спр.)"/>
      <sheetName val="Composition analysis"/>
      <sheetName val="Production_analysis"/>
      <sheetName val="Production_ref_Q4"/>
      <sheetName val="App-1, 901 acc_detailed_Q-4"/>
      <sheetName val="Production_Ref Q-1-3"/>
      <sheetName val="2001 Detail"/>
      <sheetName val="Index - Summary"/>
      <sheetName val="GAAP TB 31.12.01  detail p&amp;l"/>
      <sheetName val="Выбор"/>
      <sheetName val="Prelim Cost"/>
    </sheetNames>
    <sheetDataSet>
      <sheetData sheetId="0">
        <row r="1">
          <cell r="A1">
            <v>34</v>
          </cell>
        </row>
      </sheetData>
      <sheetData sheetId="1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N7">
            <v>21994848.52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N8">
            <v>101064573.64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N9">
            <v>76428975.549999997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N10">
            <v>132236806.26000001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N11">
            <v>246270735.47999999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N12">
            <v>168520849.65000001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N13">
            <v>25397921.82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N14">
            <v>17298350.18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N15">
            <v>3362840.43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N16">
            <v>14258329.369999999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N17">
            <v>32548749.010000002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C18" t="str">
            <v>БРИКЕТЫ Ж/Р(ЖЕЛ,ГОРЯЧЕБР-Е)1СОРТ НА ЭКС -</v>
          </cell>
          <cell r="J18">
            <v>566388273.75</v>
          </cell>
          <cell r="K18">
            <v>15149249.75</v>
          </cell>
          <cell r="L18">
            <v>43067000.779999986</v>
          </cell>
          <cell r="N18">
            <v>8961121.5500000007</v>
          </cell>
          <cell r="O18">
            <v>624604524.27999997</v>
          </cell>
          <cell r="P18">
            <v>1193504913.55</v>
          </cell>
          <cell r="Q18">
            <v>4550.07</v>
          </cell>
          <cell r="R18">
            <v>4550.07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N19">
            <v>173338334.69999999</v>
          </cell>
          <cell r="O19">
            <v>4943.41</v>
          </cell>
          <cell r="P19">
            <v>6300</v>
          </cell>
          <cell r="Q19">
            <v>90981.69</v>
          </cell>
          <cell r="R19">
            <v>90981.69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M20">
            <v>0</v>
          </cell>
          <cell r="N20">
            <v>1948099.15</v>
          </cell>
          <cell r="O20">
            <v>67161.98</v>
          </cell>
          <cell r="P20">
            <v>87276</v>
          </cell>
          <cell r="Q20">
            <v>2095.2600000000002</v>
          </cell>
          <cell r="R20">
            <v>2095.2600000000002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N21">
            <v>1023630535.3099998</v>
          </cell>
          <cell r="O21">
            <v>418539.1</v>
          </cell>
          <cell r="P21">
            <v>673920</v>
          </cell>
          <cell r="Q21">
            <v>1632818.52</v>
          </cell>
          <cell r="R21">
            <v>1632818.52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N22">
            <v>213114.14</v>
          </cell>
          <cell r="O22">
            <v>14816.730000000001</v>
          </cell>
          <cell r="P22">
            <v>21600</v>
          </cell>
          <cell r="Q22">
            <v>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N23">
            <v>881.9</v>
          </cell>
          <cell r="O23">
            <v>696187.11</v>
          </cell>
          <cell r="P23">
            <v>739200</v>
          </cell>
          <cell r="Q23">
            <v>0</v>
          </cell>
        </row>
        <row r="24">
          <cell r="B24" t="str">
            <v>СП</v>
          </cell>
          <cell r="C24" t="str">
            <v>МЕЛ ПРИРОДНЫЙ ДРОБЛЕНЫЙ -----------------</v>
          </cell>
          <cell r="J24">
            <v>1146481.03</v>
          </cell>
          <cell r="K24">
            <v>19.549999999999997</v>
          </cell>
          <cell r="L24">
            <v>55147.75</v>
          </cell>
          <cell r="N24">
            <v>797476.2</v>
          </cell>
          <cell r="O24">
            <v>1201648.33</v>
          </cell>
          <cell r="P24">
            <v>1528296</v>
          </cell>
          <cell r="Q24">
            <v>0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M25">
            <v>0</v>
          </cell>
          <cell r="N25">
            <v>37323.64</v>
          </cell>
          <cell r="O25">
            <v>1682937.92</v>
          </cell>
          <cell r="P25">
            <v>3298400</v>
          </cell>
          <cell r="Q25">
            <v>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N26">
            <v>1275906.02</v>
          </cell>
          <cell r="O26">
            <v>79.05</v>
          </cell>
          <cell r="P26">
            <v>2189.91</v>
          </cell>
          <cell r="Q26">
            <v>0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M27">
            <v>0</v>
          </cell>
          <cell r="N27">
            <v>2324701.9</v>
          </cell>
          <cell r="O27">
            <v>647.52</v>
          </cell>
          <cell r="P27">
            <v>624.96</v>
          </cell>
          <cell r="Q27">
            <v>0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N28">
            <v>1712224.25</v>
          </cell>
          <cell r="O28">
            <v>28997.89</v>
          </cell>
          <cell r="P28">
            <v>80407.899999999994</v>
          </cell>
          <cell r="Q28">
            <v>0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N29">
            <v>130.19999999999999</v>
          </cell>
          <cell r="O29">
            <v>235844.3</v>
          </cell>
          <cell r="P29">
            <v>81791.78</v>
          </cell>
          <cell r="Q29">
            <v>0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N30">
            <v>104877.15</v>
          </cell>
          <cell r="O30">
            <v>1207.76</v>
          </cell>
          <cell r="P30">
            <v>1165.71</v>
          </cell>
          <cell r="Q30">
            <v>0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N31">
            <v>317734.98</v>
          </cell>
          <cell r="O31">
            <v>1529.54</v>
          </cell>
          <cell r="P31">
            <v>42372.88</v>
          </cell>
          <cell r="Q31">
            <v>0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N32">
            <v>274.99</v>
          </cell>
          <cell r="O32">
            <v>195576.69</v>
          </cell>
          <cell r="P32">
            <v>222834.04</v>
          </cell>
          <cell r="Q32">
            <v>0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N33">
            <v>251.2</v>
          </cell>
          <cell r="O33">
            <v>3637.66</v>
          </cell>
          <cell r="P33">
            <v>4426.24</v>
          </cell>
          <cell r="Q33">
            <v>0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N34">
            <v>1039.02</v>
          </cell>
          <cell r="O34">
            <v>34278.049999999996</v>
          </cell>
          <cell r="P34">
            <v>41709.4</v>
          </cell>
          <cell r="Q34">
            <v>0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N35">
            <v>198777.03</v>
          </cell>
          <cell r="O35">
            <v>1904.61</v>
          </cell>
          <cell r="P35">
            <v>2252.4</v>
          </cell>
          <cell r="Q35">
            <v>0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N36">
            <v>12827.41</v>
          </cell>
          <cell r="O36">
            <v>190413.88</v>
          </cell>
          <cell r="P36">
            <v>206322.9</v>
          </cell>
          <cell r="Q36">
            <v>0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N37">
            <v>7354.24</v>
          </cell>
          <cell r="O37">
            <v>11.36</v>
          </cell>
          <cell r="P37">
            <v>14.6</v>
          </cell>
          <cell r="Q37">
            <v>0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N38">
            <v>3468.77</v>
          </cell>
          <cell r="O38">
            <v>591834.02</v>
          </cell>
          <cell r="P38">
            <v>768734.2</v>
          </cell>
          <cell r="Q38">
            <v>0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N39">
            <v>25688.959999999999</v>
          </cell>
          <cell r="O39">
            <v>40607.149999999994</v>
          </cell>
          <cell r="P39">
            <v>46068.19</v>
          </cell>
          <cell r="Q39">
            <v>0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N40">
            <v>3776726.27</v>
          </cell>
          <cell r="O40">
            <v>453364.12</v>
          </cell>
          <cell r="P40">
            <v>600070.22</v>
          </cell>
          <cell r="Q40">
            <v>0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N41">
            <v>4398.46</v>
          </cell>
          <cell r="O41">
            <v>710.36</v>
          </cell>
          <cell r="P41">
            <v>1014.3</v>
          </cell>
          <cell r="Q41">
            <v>0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N42">
            <v>2185.36</v>
          </cell>
          <cell r="O42">
            <v>94443.810000000012</v>
          </cell>
          <cell r="P42">
            <v>112313.55</v>
          </cell>
          <cell r="Q42">
            <v>0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M43">
            <v>0</v>
          </cell>
          <cell r="N43">
            <v>177616.2</v>
          </cell>
          <cell r="O43">
            <v>132536.23000000001</v>
          </cell>
          <cell r="P43">
            <v>81900.62</v>
          </cell>
          <cell r="Q43">
            <v>0</v>
          </cell>
        </row>
        <row r="44">
          <cell r="B44" t="str">
            <v>ПР</v>
          </cell>
          <cell r="C44" t="str">
            <v>СЖАТЫЙ ВОЗДУХ (ЭЦ)            172,00 ----</v>
          </cell>
          <cell r="J44">
            <v>3462516.1699999995</v>
          </cell>
          <cell r="K44">
            <v>70.600000000000009</v>
          </cell>
          <cell r="L44">
            <v>198977.26</v>
          </cell>
          <cell r="N44">
            <v>21.82</v>
          </cell>
          <cell r="O44">
            <v>3661564.0299999993</v>
          </cell>
          <cell r="P44">
            <v>5514205.8999999994</v>
          </cell>
          <cell r="Q44">
            <v>0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N45">
            <v>467460.1</v>
          </cell>
          <cell r="O45">
            <v>198226.64</v>
          </cell>
          <cell r="P45">
            <v>15177.54</v>
          </cell>
          <cell r="Q45">
            <v>0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N46">
            <v>17664.16</v>
          </cell>
          <cell r="O46">
            <v>1556924.9900000002</v>
          </cell>
          <cell r="P46">
            <v>418271.4</v>
          </cell>
          <cell r="Q46">
            <v>0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N47">
            <v>630004.16</v>
          </cell>
          <cell r="O47">
            <v>377722.07</v>
          </cell>
          <cell r="P47">
            <v>255763.92</v>
          </cell>
          <cell r="Q47">
            <v>0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N48">
            <v>3830.73</v>
          </cell>
          <cell r="O48">
            <v>144871.60999999999</v>
          </cell>
          <cell r="P48">
            <v>22139</v>
          </cell>
          <cell r="Q48">
            <v>0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M49">
            <v>0</v>
          </cell>
          <cell r="N49">
            <v>98918.6</v>
          </cell>
          <cell r="O49">
            <v>2609.3599999999997</v>
          </cell>
          <cell r="P49">
            <v>7725</v>
          </cell>
          <cell r="Q49">
            <v>0</v>
          </cell>
        </row>
        <row r="50">
          <cell r="B50" t="str">
            <v>СС</v>
          </cell>
          <cell r="C50" t="str">
            <v>НДС ПО СТАВКЕ 10% -----------------------</v>
          </cell>
          <cell r="J50">
            <v>2254397.9500000002</v>
          </cell>
          <cell r="K50">
            <v>9.2099999999999991</v>
          </cell>
          <cell r="L50">
            <v>25947.51</v>
          </cell>
          <cell r="M50">
            <v>0</v>
          </cell>
          <cell r="N50">
            <v>7458596.9100000011</v>
          </cell>
          <cell r="O50">
            <v>2280354.67</v>
          </cell>
          <cell r="P50">
            <v>719076.86</v>
          </cell>
          <cell r="Q50">
            <v>0</v>
          </cell>
        </row>
        <row r="51">
          <cell r="B51">
            <v>680</v>
          </cell>
          <cell r="C51" t="str">
            <v>НДС ПО СТАВКЕ 10% -----------------------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8358.2800000000007</v>
          </cell>
          <cell r="Q51">
            <v>0</v>
          </cell>
        </row>
        <row r="52">
          <cell r="B52">
            <v>683</v>
          </cell>
          <cell r="C52" t="str">
            <v>НДС ПО СТАВКЕ 18% -----------------------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150928462.74000001</v>
          </cell>
          <cell r="Q52">
            <v>0</v>
          </cell>
        </row>
        <row r="53">
          <cell r="B53">
            <v>696</v>
          </cell>
          <cell r="C53" t="str">
            <v>НАЛОГ НА РЕКЛАМУ ------------------------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70.02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Итого по ведомости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1352283791.25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573277764.28999996</v>
          </cell>
          <cell r="K55">
            <v>15149350.15</v>
          </cell>
          <cell r="L55">
            <v>43349974.759999983</v>
          </cell>
          <cell r="M55">
            <v>0</v>
          </cell>
          <cell r="N55">
            <v>1036511354.8099997</v>
          </cell>
          <cell r="O55">
            <v>631777089.19999993</v>
          </cell>
          <cell r="P55">
            <v>1201346900.21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1352283791.25</v>
          </cell>
          <cell r="Q56">
            <v>49881</v>
          </cell>
          <cell r="R56">
            <v>49881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N59">
            <v>128564581.86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N60">
            <v>215235785.28999999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N61">
            <v>170469478.40000001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N62">
            <v>42698796.340000004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N63">
            <v>40683267.619999997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N64">
            <v>2736835.54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N65">
            <v>1555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N66">
            <v>274.5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N67">
            <v>2731517.8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N68">
            <v>82510907.090000004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N69">
            <v>15180.38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C70" t="str">
            <v>БРИКЕТЫ Ж/Р(ЖЕЛ,ГОРЯЧЕБР-Е)1СОРТ НА ЭКС -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M70">
            <v>0</v>
          </cell>
          <cell r="N70">
            <v>9673095.9199999999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N71">
            <v>155314673.72</v>
          </cell>
          <cell r="O71">
            <v>4995.32</v>
          </cell>
          <cell r="P71">
            <v>6300</v>
          </cell>
          <cell r="Q71">
            <v>78572.86</v>
          </cell>
          <cell r="R71">
            <v>78572.86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N72">
            <v>1926068.65</v>
          </cell>
          <cell r="O72">
            <v>148702.57999999999</v>
          </cell>
          <cell r="P72">
            <v>191010</v>
          </cell>
          <cell r="Q72">
            <v>1921.92</v>
          </cell>
          <cell r="R72">
            <v>1921.92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M73">
            <v>0</v>
          </cell>
          <cell r="N73">
            <v>959642868.54999995</v>
          </cell>
          <cell r="O73">
            <v>1486.28</v>
          </cell>
          <cell r="P73">
            <v>2300</v>
          </cell>
          <cell r="Q73">
            <v>1415643.52</v>
          </cell>
          <cell r="R73">
            <v>1415643.52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N74">
            <v>408348.21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M75">
            <v>0</v>
          </cell>
          <cell r="N75">
            <v>857469.33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N76">
            <v>43269.14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C77" t="str">
            <v>ПОРОДЫ ГОРНЫЕ КВАРЦИТОПЕСЧАНИК ----------</v>
          </cell>
          <cell r="J77">
            <v>1150310.8599999999</v>
          </cell>
          <cell r="K77">
            <v>30.68</v>
          </cell>
          <cell r="L77">
            <v>66981.14</v>
          </cell>
          <cell r="N77">
            <v>192174.2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N78">
            <v>794705.33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M79">
            <v>0</v>
          </cell>
          <cell r="N79">
            <v>2295966.21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N80">
            <v>1987176.91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N81">
            <v>158.84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N82">
            <v>106636.62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N83">
            <v>335425.53999999998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N84">
            <v>321.02999999999997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N85">
            <v>280.83999999999997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N86">
            <v>168156.94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N87">
            <v>20600.740000000002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N88">
            <v>18022.37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N89">
            <v>10061.040000000001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N90">
            <v>3500.21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N91">
            <v>28388.2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N92">
            <v>4456657.6500000004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N93">
            <v>2342.89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N94">
            <v>214019.78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N95">
            <v>52.39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M96">
            <v>0</v>
          </cell>
          <cell r="N96">
            <v>859909.79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N97">
            <v>18779.27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C98" t="str">
            <v>УСЛУГИ ПО ПЕРЕДАЧЕ Э/Э ------------------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N98">
            <v>623215.17000000004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N99">
            <v>6034.72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N100">
            <v>117959.65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M101">
            <v>0</v>
          </cell>
          <cell r="N101">
            <v>8871063.9700000025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N102">
            <v>353080.27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N103">
            <v>1869426.17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C104" t="str">
            <v>УСЛУГИ ГОСТИНИЦЫ "ЛЕБЕДЬ" ---------------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M104">
            <v>0</v>
          </cell>
          <cell r="N104">
            <v>625173.64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8341.32</v>
          </cell>
          <cell r="Q105">
            <v>83379.5</v>
          </cell>
          <cell r="R105">
            <v>83379.5</v>
          </cell>
        </row>
        <row r="106">
          <cell r="B106">
            <v>683</v>
          </cell>
          <cell r="C106" t="str">
            <v>НДС ПО СТАВКЕ 18% -----------------------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23863667.129999999</v>
          </cell>
          <cell r="Q106">
            <v>448526.4</v>
          </cell>
          <cell r="R106">
            <v>448526.4</v>
          </cell>
        </row>
        <row r="107">
          <cell r="B107">
            <v>696</v>
          </cell>
          <cell r="C107" t="str">
            <v>НАЛОГ НА РЕКЛАМУ ------------------------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80.86</v>
          </cell>
          <cell r="Q107">
            <v>49818.5</v>
          </cell>
          <cell r="R107">
            <v>49818.5</v>
          </cell>
        </row>
        <row r="108">
          <cell r="B108">
            <v>3</v>
          </cell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N108">
            <v>153465534.03999999</v>
          </cell>
          <cell r="O108">
            <v>643731444.58999991</v>
          </cell>
          <cell r="P108">
            <v>1126123264.9300001</v>
          </cell>
          <cell r="Q108">
            <v>352849</v>
          </cell>
          <cell r="R108">
            <v>352849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 t="b">
            <v>1</v>
          </cell>
          <cell r="P109">
            <v>1102251175.6200001</v>
          </cell>
          <cell r="Q109">
            <v>283208</v>
          </cell>
          <cell r="R109">
            <v>283208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643731444.58999991</v>
          </cell>
          <cell r="P110">
            <v>1126123264.9300001</v>
          </cell>
          <cell r="Q110">
            <v>30571</v>
          </cell>
          <cell r="R110">
            <v>30571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N114">
            <v>1158.7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N115">
            <v>2220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N116">
            <v>31973832.859999999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N117">
            <v>17549534.030000001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N118">
            <v>555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N119">
            <v>-1555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M120">
            <v>0</v>
          </cell>
          <cell r="N120">
            <v>17675020.379999999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N121">
            <v>2144.6999999999998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N122">
            <v>555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N123">
            <v>14913735.57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N124">
            <v>191385167.40000001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N125">
            <v>1910452.02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M126">
            <v>0</v>
          </cell>
          <cell r="N126">
            <v>1086051356.7800002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N127">
            <v>642789.12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N128">
            <v>999466.86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N129">
            <v>49320.639999999999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N130">
            <v>1404704.68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M131">
            <v>0</v>
          </cell>
          <cell r="N131">
            <v>3096281.3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N132">
            <v>2461453.4300000002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C133" t="str">
            <v>КОМИССИОННОЕ ВОЗНАГРАЖДЕНИЕ -------------</v>
          </cell>
          <cell r="J133">
            <v>1502443.08</v>
          </cell>
          <cell r="K133">
            <v>14.989999999999998</v>
          </cell>
          <cell r="L133">
            <v>94694.34</v>
          </cell>
          <cell r="N133">
            <v>161.85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N134">
            <v>2298.65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J135">
            <v>279789.77</v>
          </cell>
          <cell r="K135">
            <v>0.02</v>
          </cell>
          <cell r="L135">
            <v>113.03</v>
          </cell>
          <cell r="N135">
            <v>308137.51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N136">
            <v>417622.59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N137">
            <v>334.17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N138">
            <v>1703.46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N139">
            <v>214673.27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N140">
            <v>13145.09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N141">
            <v>16203.61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N142">
            <v>3509.19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N143">
            <v>28460.99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N144">
            <v>5303282.9400000004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N145">
            <v>38456.11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N146">
            <v>16698.14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M147">
            <v>0</v>
          </cell>
          <cell r="N147">
            <v>285777.34999999998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N148">
            <v>70.05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N149">
            <v>518799.25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N150">
            <v>20808.810000000001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N151">
            <v>793094.39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C152" t="str">
            <v>УС, ПО ТРАНСП, ПРИРОД,ГАЗА    26,00 -----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M152">
            <v>0</v>
          </cell>
          <cell r="N152">
            <v>7171.79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N153">
            <v>123258.93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M154">
            <v>0</v>
          </cell>
          <cell r="N154">
            <v>10266984.060000001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M155">
            <v>0</v>
          </cell>
          <cell r="N155">
            <v>475130.93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N156">
            <v>2260617.66</v>
          </cell>
          <cell r="O156">
            <v>78224.010000000009</v>
          </cell>
          <cell r="P156">
            <v>8692</v>
          </cell>
          <cell r="Q156">
            <v>72138</v>
          </cell>
          <cell r="R156">
            <v>72138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N157">
            <v>792837.59</v>
          </cell>
          <cell r="O157">
            <v>24451.620000000003</v>
          </cell>
          <cell r="P157">
            <v>4300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2459051.9899999998</v>
          </cell>
          <cell r="K158">
            <v>4.0199999999999996</v>
          </cell>
          <cell r="L158">
            <v>27507.27</v>
          </cell>
          <cell r="M158">
            <v>0</v>
          </cell>
          <cell r="N158">
            <v>3528586.18</v>
          </cell>
          <cell r="O158">
            <v>2486563.2800000003</v>
          </cell>
          <cell r="P158">
            <v>552257.63</v>
          </cell>
          <cell r="Q158">
            <v>253000</v>
          </cell>
          <cell r="R158">
            <v>253000</v>
          </cell>
        </row>
        <row r="159">
          <cell r="B159">
            <v>680</v>
          </cell>
          <cell r="C159" t="str">
            <v>НДС ПО СТАВКЕ 10% --------------------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8671.18</v>
          </cell>
          <cell r="Q159">
            <v>433562.11</v>
          </cell>
          <cell r="R159">
            <v>433562.11</v>
          </cell>
        </row>
        <row r="160">
          <cell r="B160">
            <v>683</v>
          </cell>
          <cell r="C160" t="str">
            <v>НДС ПО СТАВКЕ 18% --------------------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25313954.100000001</v>
          </cell>
          <cell r="Q160">
            <v>266809.5</v>
          </cell>
          <cell r="R160">
            <v>266809.5</v>
          </cell>
        </row>
        <row r="161">
          <cell r="B161">
            <v>696</v>
          </cell>
          <cell r="C161" t="str">
            <v>НАЛОГ НА РЕКЛАМУ ---------------------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239.69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N162">
            <v>5257291.84</v>
          </cell>
          <cell r="O162">
            <v>727505110.19000006</v>
          </cell>
          <cell r="P162">
            <v>1143519309.4399998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 t="b">
            <v>1</v>
          </cell>
          <cell r="P163">
            <v>1118196444.47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727505110.18999994</v>
          </cell>
          <cell r="P164">
            <v>1143519309.4400001</v>
          </cell>
          <cell r="Q164">
            <v>24209</v>
          </cell>
          <cell r="R164">
            <v>24209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M168">
            <v>0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M173">
            <v>0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C179" t="str">
            <v>УСЛ,ФИЗ,ЛИЦАМ В Г,"РАБОЧАЯ ТРИБУНА" ЭЦ --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C186" t="str">
            <v>УСЛУГИ ПО ЗАМЕРАМ СТУ РАБ,МЕСТ ----------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M195">
            <v>0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  <cell r="Q197">
            <v>1036.8</v>
          </cell>
          <cell r="R197">
            <v>1036.8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M200">
            <v>0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M203">
            <v>0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  <cell r="Q204">
            <v>280265.5</v>
          </cell>
          <cell r="R204">
            <v>280265.5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  <cell r="Q205">
            <v>350160.45</v>
          </cell>
          <cell r="R205">
            <v>350160.45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  <cell r="Q206">
            <v>266000</v>
          </cell>
          <cell r="R206">
            <v>266000</v>
          </cell>
        </row>
        <row r="207">
          <cell r="B207" t="str">
            <v>ПР</v>
          </cell>
          <cell r="C207" t="str">
            <v>ОКАТЫШИ Ж/РУДНЫЕ НЕОФЛЮС, ПО СТРАНЕ -----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  <cell r="Q207">
            <v>351457.5</v>
          </cell>
          <cell r="R207">
            <v>351457.5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  <cell r="Q208">
            <v>194787</v>
          </cell>
          <cell r="R208">
            <v>194787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  <cell r="Q209">
            <v>38793</v>
          </cell>
          <cell r="R209">
            <v>38793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  <cell r="Q210">
            <v>2017.5</v>
          </cell>
          <cell r="R210">
            <v>2017.5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  <cell r="Q211">
            <v>389</v>
          </cell>
          <cell r="R211">
            <v>389</v>
          </cell>
        </row>
        <row r="212">
          <cell r="B212" t="str">
            <v>СС</v>
          </cell>
          <cell r="C212" t="str">
            <v>ОТСЕВ ЖЕЛЕЗОРУДНЫХ ОКАТЫШЕЙ НА ЭКСПОРТ --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  <cell r="Q212">
            <v>38336.5</v>
          </cell>
          <cell r="R212">
            <v>38336.5</v>
          </cell>
        </row>
        <row r="213">
          <cell r="B213">
            <v>680</v>
          </cell>
          <cell r="C213" t="str">
            <v>НДС ПО СТАВКЕ 10% -----------------------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8712.68</v>
          </cell>
          <cell r="Q213">
            <v>7993.2</v>
          </cell>
          <cell r="R213">
            <v>7993.2</v>
          </cell>
        </row>
        <row r="214">
          <cell r="B214">
            <v>683</v>
          </cell>
          <cell r="C214" t="str">
            <v>НДС ПО СТАВКЕ 18% -----------------------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32025289.140000001</v>
          </cell>
          <cell r="Q214">
            <v>34843.32</v>
          </cell>
          <cell r="R214">
            <v>34843.32</v>
          </cell>
        </row>
        <row r="215">
          <cell r="B215">
            <v>696</v>
          </cell>
          <cell r="C215" t="str">
            <v>НАЛОГ НА РЕКЛАМУ ------------------------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262.02</v>
          </cell>
          <cell r="Q215">
            <v>1036.8</v>
          </cell>
          <cell r="R215">
            <v>1036.8</v>
          </cell>
        </row>
        <row r="216">
          <cell r="B216" t="str">
            <v>ЖР</v>
          </cell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M216">
            <v>0</v>
          </cell>
          <cell r="N216">
            <v>683353760.31000018</v>
          </cell>
          <cell r="O216">
            <v>845429880.99000001</v>
          </cell>
          <cell r="P216">
            <v>1369672956.7200003</v>
          </cell>
          <cell r="Q216">
            <v>1566079.77</v>
          </cell>
          <cell r="R216">
            <v>1566079.77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683353760.30999994</v>
          </cell>
          <cell r="O217">
            <v>15575.19</v>
          </cell>
          <cell r="P217">
            <v>1401707220.5600004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M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C235" t="str">
            <v>Х/П ВОДА (ЭЦ)                 6,14 ------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M242">
            <v>0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C243" t="str">
            <v>УСЛУГИ  ОЗК "ЛЕБЕДЬ" --------------------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M246">
            <v>0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M249">
            <v>0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  <cell r="Q250">
            <v>206972</v>
          </cell>
          <cell r="R250">
            <v>206972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  <cell r="Q251">
            <v>134131.29999999999</v>
          </cell>
          <cell r="R251">
            <v>134131.29999999999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  <cell r="Q252">
            <v>251030</v>
          </cell>
          <cell r="R252">
            <v>251030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  <cell r="Q253">
            <v>147352.1</v>
          </cell>
          <cell r="R253">
            <v>147352.1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  <cell r="Q254">
            <v>273200.5</v>
          </cell>
          <cell r="R254">
            <v>273200.5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  <cell r="Q255">
            <v>17682</v>
          </cell>
          <cell r="R255">
            <v>17682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  <cell r="Q256">
            <v>197</v>
          </cell>
          <cell r="R256">
            <v>197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  <cell r="Q257">
            <v>1648.5</v>
          </cell>
          <cell r="R257">
            <v>1648.5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  <cell r="Q258">
            <v>0</v>
          </cell>
          <cell r="R258">
            <v>0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  <cell r="Q259">
            <v>31203.5</v>
          </cell>
          <cell r="R259">
            <v>31203.5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  <cell r="Q260">
            <v>4718.5</v>
          </cell>
          <cell r="R260">
            <v>4718.5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  <cell r="Q261">
            <v>14.115</v>
          </cell>
          <cell r="R261">
            <v>14.115</v>
          </cell>
        </row>
        <row r="262">
          <cell r="B262" t="str">
            <v>ПР</v>
          </cell>
          <cell r="C262" t="str">
            <v>БРИКЕТЫ Ж/Р(ЖЕЛ,ГОРЯЧЕБР-Е)1СОРТ НА ЭКС -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  <cell r="Q262">
            <v>8003.01</v>
          </cell>
          <cell r="R262">
            <v>8003.01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  <cell r="Q263">
            <v>1291.3900000000001</v>
          </cell>
          <cell r="R263">
            <v>1291.3900000000001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  <cell r="Q264">
            <v>486.26</v>
          </cell>
          <cell r="R264">
            <v>486.26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M265">
            <v>0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C267" t="str">
            <v>МЕЛ ПРИРОДНЫЙ ДРОБЛЕНЫЙ -----------------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114.65</v>
          </cell>
        </row>
        <row r="271">
          <cell r="B271">
            <v>203</v>
          </cell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1928934395.96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C290" t="str">
            <v>УСЛУГИ ПО ПЕРЕДАЧЕ Э/Э (ЭЦ)   57,43 -----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M293">
            <v>0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C297" t="str">
            <v>УСЛУГИ ГОСТИНИЦЫ "ЛЕБЕДЬ" ---------------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M298">
            <v>0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M301">
            <v>0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  <cell r="Q302">
            <v>253850</v>
          </cell>
          <cell r="R302">
            <v>253850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  <cell r="Q303">
            <v>148486.6</v>
          </cell>
          <cell r="R303">
            <v>148486.6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  <cell r="Q304">
            <v>209000</v>
          </cell>
          <cell r="R304">
            <v>209000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  <cell r="Q305">
            <v>231418</v>
          </cell>
          <cell r="R305">
            <v>231418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  <cell r="Q306">
            <v>359580.7</v>
          </cell>
          <cell r="R306">
            <v>359580.7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  <cell r="Q307">
            <v>8989</v>
          </cell>
          <cell r="R307">
            <v>8989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  <cell r="Q308">
            <v>196</v>
          </cell>
          <cell r="R308">
            <v>196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  <cell r="Q309">
            <v>2165.5</v>
          </cell>
          <cell r="R309">
            <v>2165.5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  <cell r="Q311">
            <v>24213</v>
          </cell>
          <cell r="R311">
            <v>24213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  <cell r="Q313">
            <v>6038.64</v>
          </cell>
          <cell r="R313">
            <v>6038.64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  <cell r="Q314">
            <v>95291.73</v>
          </cell>
          <cell r="R314">
            <v>95291.73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  <cell r="Q315">
            <v>2272.2199999999998</v>
          </cell>
          <cell r="R315">
            <v>2272.2199999999998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C317" t="str">
            <v>ПЕСОК ДЛЯ СТРОИТЕЛЬНЫХ РАБОТ ------------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229.07</v>
          </cell>
        </row>
        <row r="326">
          <cell r="B326">
            <v>212</v>
          </cell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 t="b">
            <v>1</v>
          </cell>
          <cell r="O327">
            <v>383885.32</v>
          </cell>
          <cell r="P327">
            <v>1920503910.7600002</v>
          </cell>
          <cell r="Q327" t="b">
            <v>1</v>
          </cell>
        </row>
      </sheetData>
      <sheetData sheetId="2">
        <row r="1">
          <cell r="A1">
            <v>34</v>
          </cell>
        </row>
      </sheetData>
      <sheetData sheetId="3">
        <row r="1">
          <cell r="A1">
            <v>34</v>
          </cell>
        </row>
      </sheetData>
      <sheetData sheetId="4" refreshError="1"/>
      <sheetData sheetId="5">
        <row r="2">
          <cell r="Q2">
            <v>2002</v>
          </cell>
        </row>
      </sheetData>
      <sheetData sheetId="6"/>
      <sheetData sheetId="7">
        <row r="2">
          <cell r="Q2">
            <v>2002</v>
          </cell>
        </row>
      </sheetData>
      <sheetData sheetId="8">
        <row r="7">
          <cell r="B7">
            <v>2</v>
          </cell>
        </row>
      </sheetData>
      <sheetData sheetId="9">
        <row r="1">
          <cell r="C1" t="str">
            <v>ПРОДУКЦИЯ</v>
          </cell>
        </row>
      </sheetData>
      <sheetData sheetId="10">
        <row r="7">
          <cell r="B7">
            <v>2</v>
          </cell>
        </row>
      </sheetData>
      <sheetData sheetId="11">
        <row r="1">
          <cell r="A1">
            <v>34</v>
          </cell>
        </row>
      </sheetData>
      <sheetData sheetId="12">
        <row r="1">
          <cell r="A1">
            <v>34</v>
          </cell>
        </row>
      </sheetData>
      <sheetData sheetId="13">
        <row r="1">
          <cell r="A1">
            <v>34</v>
          </cell>
        </row>
      </sheetData>
      <sheetData sheetId="14" refreshError="1"/>
      <sheetData sheetId="15" refreshError="1">
        <row r="1">
          <cell r="A1">
            <v>34</v>
          </cell>
        </row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D105">
            <v>150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D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D127">
            <v>350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  <sheetData sheetId="16">
        <row r="2">
          <cell r="Q2">
            <v>2002</v>
          </cell>
        </row>
      </sheetData>
      <sheetData sheetId="17">
        <row r="1">
          <cell r="C1" t="str">
            <v>ПРОДУКЦИЯ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>
            <v>34</v>
          </cell>
        </row>
      </sheetData>
      <sheetData sheetId="41">
        <row r="1">
          <cell r="A1">
            <v>34</v>
          </cell>
        </row>
      </sheetData>
      <sheetData sheetId="42">
        <row r="1">
          <cell r="A1">
            <v>34</v>
          </cell>
        </row>
      </sheetData>
      <sheetData sheetId="43">
        <row r="1">
          <cell r="A1">
            <v>34</v>
          </cell>
        </row>
      </sheetData>
      <sheetData sheetId="44">
        <row r="1">
          <cell r="A1">
            <v>34</v>
          </cell>
        </row>
      </sheetData>
      <sheetData sheetId="45">
        <row r="1">
          <cell r="A1">
            <v>34</v>
          </cell>
        </row>
      </sheetData>
      <sheetData sheetId="46">
        <row r="1">
          <cell r="A1">
            <v>34</v>
          </cell>
        </row>
      </sheetData>
      <sheetData sheetId="47">
        <row r="1">
          <cell r="A1">
            <v>34</v>
          </cell>
        </row>
      </sheetData>
      <sheetData sheetId="48">
        <row r="1">
          <cell r="A1">
            <v>34</v>
          </cell>
        </row>
      </sheetData>
      <sheetData sheetId="49">
        <row r="1">
          <cell r="A1">
            <v>34</v>
          </cell>
        </row>
      </sheetData>
      <sheetData sheetId="50"/>
      <sheetData sheetId="51"/>
      <sheetData sheetId="52"/>
      <sheetData sheetId="53" refreshError="1"/>
      <sheetData sheetId="54"/>
      <sheetData sheetId="55" refreshError="1"/>
      <sheetData sheetId="56"/>
      <sheetData sheetId="57">
        <row r="7">
          <cell r="B7">
            <v>2</v>
          </cell>
        </row>
      </sheetData>
      <sheetData sheetId="58"/>
      <sheetData sheetId="59"/>
      <sheetData sheetId="60">
        <row r="460">
          <cell r="B460" t="str">
            <v>БАЛАНС КИСЛОРОДА</v>
          </cell>
        </row>
      </sheetData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2">
          <cell r="Q2">
            <v>2002</v>
          </cell>
        </row>
      </sheetData>
      <sheetData sheetId="73">
        <row r="9">
          <cell r="A9" t="str">
            <v>Гидравлические ножницы LINDEMAN</v>
          </cell>
        </row>
      </sheetData>
      <sheetData sheetId="74">
        <row r="9">
          <cell r="A9" t="str">
            <v>Гидравлические ножницы LINDEMAN</v>
          </cell>
        </row>
      </sheetData>
      <sheetData sheetId="75"/>
      <sheetData sheetId="76">
        <row r="2">
          <cell r="Q2">
            <v>2002</v>
          </cell>
        </row>
      </sheetData>
      <sheetData sheetId="77" refreshError="1"/>
      <sheetData sheetId="78">
        <row r="2">
          <cell r="Q2">
            <v>2002</v>
          </cell>
        </row>
      </sheetData>
      <sheetData sheetId="79">
        <row r="2">
          <cell r="Q2">
            <v>2002</v>
          </cell>
        </row>
      </sheetData>
      <sheetData sheetId="80">
        <row r="460">
          <cell r="B460" t="str">
            <v>БАЛАНС КИСЛОРОДА</v>
          </cell>
        </row>
      </sheetData>
      <sheetData sheetId="81">
        <row r="2">
          <cell r="Q2">
            <v>2002</v>
          </cell>
        </row>
      </sheetData>
      <sheetData sheetId="82">
        <row r="2">
          <cell r="Q2">
            <v>2002</v>
          </cell>
        </row>
      </sheetData>
      <sheetData sheetId="83">
        <row r="9">
          <cell r="A9" t="str">
            <v>Гидравлические ножницы LINDEMAN</v>
          </cell>
        </row>
      </sheetData>
      <sheetData sheetId="84">
        <row r="9">
          <cell r="A9" t="str">
            <v>Гидравлические ножницы LINDEMAN</v>
          </cell>
        </row>
      </sheetData>
      <sheetData sheetId="85"/>
      <sheetData sheetId="86">
        <row r="2">
          <cell r="Q2">
            <v>2002</v>
          </cell>
        </row>
      </sheetData>
      <sheetData sheetId="87">
        <row r="7">
          <cell r="B7">
            <v>2</v>
          </cell>
        </row>
      </sheetData>
      <sheetData sheetId="88">
        <row r="1">
          <cell r="A1">
            <v>34</v>
          </cell>
        </row>
      </sheetData>
      <sheetData sheetId="89">
        <row r="1">
          <cell r="A1">
            <v>34</v>
          </cell>
        </row>
      </sheetData>
      <sheetData sheetId="90">
        <row r="1">
          <cell r="A1">
            <v>34</v>
          </cell>
        </row>
      </sheetData>
      <sheetData sheetId="91">
        <row r="1">
          <cell r="A1">
            <v>34</v>
          </cell>
        </row>
      </sheetData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">
          <cell r="C1" t="str">
            <v>ПРОДУКЦИЯ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7">
          <cell r="B7">
            <v>2</v>
          </cell>
        </row>
      </sheetData>
      <sheetData sheetId="145">
        <row r="2">
          <cell r="Q2">
            <v>2002</v>
          </cell>
        </row>
      </sheetData>
      <sheetData sheetId="146">
        <row r="2">
          <cell r="Q2">
            <v>2002</v>
          </cell>
        </row>
      </sheetData>
      <sheetData sheetId="147"/>
      <sheetData sheetId="148"/>
      <sheetData sheetId="149">
        <row r="2">
          <cell r="Q2">
            <v>2002</v>
          </cell>
        </row>
      </sheetData>
      <sheetData sheetId="150"/>
      <sheetData sheetId="15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>
        <row r="1">
          <cell r="A1">
            <v>34</v>
          </cell>
        </row>
      </sheetData>
      <sheetData sheetId="161">
        <row r="1">
          <cell r="A1">
            <v>34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>
        <row r="1">
          <cell r="A1">
            <v>34</v>
          </cell>
        </row>
      </sheetData>
      <sheetData sheetId="175">
        <row r="1">
          <cell r="A1">
            <v>34</v>
          </cell>
        </row>
      </sheetData>
      <sheetData sheetId="176">
        <row r="1">
          <cell r="A1">
            <v>34</v>
          </cell>
        </row>
      </sheetData>
      <sheetData sheetId="177"/>
      <sheetData sheetId="178">
        <row r="2">
          <cell r="Q2">
            <v>2002</v>
          </cell>
        </row>
      </sheetData>
      <sheetData sheetId="179">
        <row r="7">
          <cell r="B7">
            <v>2</v>
          </cell>
        </row>
      </sheetData>
      <sheetData sheetId="180">
        <row r="7">
          <cell r="B7">
            <v>2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>
        <row r="1">
          <cell r="C1" t="str">
            <v>ПРОДУКЦИЯ</v>
          </cell>
        </row>
      </sheetData>
      <sheetData sheetId="371" refreshError="1"/>
      <sheetData sheetId="372" refreshError="1"/>
      <sheetData sheetId="373" refreshError="1"/>
      <sheetData sheetId="374" refreshError="1"/>
      <sheetData sheetId="375">
        <row r="7">
          <cell r="B7">
            <v>2</v>
          </cell>
        </row>
      </sheetData>
      <sheetData sheetId="376" refreshError="1"/>
      <sheetData sheetId="377" refreshError="1"/>
      <sheetData sheetId="378"/>
      <sheetData sheetId="379">
        <row r="7">
          <cell r="B7">
            <v>2</v>
          </cell>
        </row>
      </sheetData>
      <sheetData sheetId="380">
        <row r="9">
          <cell r="A9" t="str">
            <v>Гидравлические ножницы LINDEMAN</v>
          </cell>
        </row>
      </sheetData>
      <sheetData sheetId="381">
        <row r="2">
          <cell r="Q2">
            <v>2002</v>
          </cell>
        </row>
      </sheetData>
      <sheetData sheetId="382"/>
      <sheetData sheetId="383">
        <row r="9">
          <cell r="A9" t="str">
            <v>Гидравлические ножницы LINDEMAN</v>
          </cell>
        </row>
      </sheetData>
      <sheetData sheetId="384">
        <row r="2">
          <cell r="Q2">
            <v>2002</v>
          </cell>
        </row>
      </sheetData>
      <sheetData sheetId="385">
        <row r="12">
          <cell r="B12" t="str">
            <v>Квартплата</v>
          </cell>
        </row>
      </sheetData>
      <sheetData sheetId="386"/>
      <sheetData sheetId="387">
        <row r="9">
          <cell r="A9" t="str">
            <v>Гидравлические ножницы LINDEMAN</v>
          </cell>
        </row>
      </sheetData>
      <sheetData sheetId="388" refreshError="1"/>
      <sheetData sheetId="389">
        <row r="1">
          <cell r="A1">
            <v>34</v>
          </cell>
        </row>
      </sheetData>
      <sheetData sheetId="390">
        <row r="1">
          <cell r="A1">
            <v>34</v>
          </cell>
        </row>
      </sheetData>
      <sheetData sheetId="391">
        <row r="1">
          <cell r="A1">
            <v>34</v>
          </cell>
        </row>
      </sheetData>
      <sheetData sheetId="392" refreshError="1"/>
      <sheetData sheetId="393" refreshError="1"/>
      <sheetData sheetId="394">
        <row r="1">
          <cell r="A1">
            <v>34</v>
          </cell>
        </row>
      </sheetData>
      <sheetData sheetId="395">
        <row r="1">
          <cell r="A1">
            <v>34</v>
          </cell>
        </row>
      </sheetData>
      <sheetData sheetId="396">
        <row r="1">
          <cell r="A1">
            <v>34</v>
          </cell>
        </row>
      </sheetData>
      <sheetData sheetId="397">
        <row r="1">
          <cell r="A1">
            <v>34</v>
          </cell>
        </row>
      </sheetData>
      <sheetData sheetId="398">
        <row r="1">
          <cell r="A1">
            <v>34</v>
          </cell>
        </row>
      </sheetData>
      <sheetData sheetId="399">
        <row r="1">
          <cell r="A1">
            <v>34</v>
          </cell>
        </row>
      </sheetData>
      <sheetData sheetId="400">
        <row r="1">
          <cell r="A1">
            <v>34</v>
          </cell>
        </row>
      </sheetData>
      <sheetData sheetId="401">
        <row r="1">
          <cell r="A1">
            <v>34</v>
          </cell>
        </row>
      </sheetData>
      <sheetData sheetId="402">
        <row r="1">
          <cell r="A1">
            <v>34</v>
          </cell>
        </row>
      </sheetData>
      <sheetData sheetId="403">
        <row r="1">
          <cell r="A1">
            <v>34</v>
          </cell>
        </row>
      </sheetData>
      <sheetData sheetId="404">
        <row r="1">
          <cell r="A1">
            <v>34</v>
          </cell>
        </row>
      </sheetData>
      <sheetData sheetId="405">
        <row r="1">
          <cell r="A1">
            <v>34</v>
          </cell>
        </row>
      </sheetData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>
        <row r="1">
          <cell r="A1">
            <v>34</v>
          </cell>
        </row>
      </sheetData>
      <sheetData sheetId="414">
        <row r="1">
          <cell r="A1">
            <v>34</v>
          </cell>
        </row>
      </sheetData>
      <sheetData sheetId="415">
        <row r="2">
          <cell r="Q2">
            <v>2002</v>
          </cell>
        </row>
      </sheetData>
      <sheetData sheetId="416">
        <row r="1">
          <cell r="C1" t="str">
            <v>ПРОДУКЦИЯ</v>
          </cell>
        </row>
      </sheetData>
      <sheetData sheetId="417"/>
      <sheetData sheetId="418" refreshError="1"/>
      <sheetData sheetId="419" refreshError="1"/>
      <sheetData sheetId="420">
        <row r="1">
          <cell r="A1">
            <v>34</v>
          </cell>
        </row>
      </sheetData>
      <sheetData sheetId="421">
        <row r="1">
          <cell r="A1">
            <v>34</v>
          </cell>
        </row>
      </sheetData>
      <sheetData sheetId="422">
        <row r="1">
          <cell r="A1">
            <v>34</v>
          </cell>
        </row>
      </sheetData>
      <sheetData sheetId="423">
        <row r="1">
          <cell r="A1">
            <v>34</v>
          </cell>
        </row>
      </sheetData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/>
      <sheetData sheetId="486" refreshError="1"/>
      <sheetData sheetId="487"/>
      <sheetData sheetId="488" refreshError="1"/>
      <sheetData sheetId="489">
        <row r="254">
          <cell r="I254">
            <v>15</v>
          </cell>
        </row>
      </sheetData>
      <sheetData sheetId="490">
        <row r="1">
          <cell r="C1" t="str">
            <v>ПРОДУКЦИЯ</v>
          </cell>
        </row>
      </sheetData>
      <sheetData sheetId="491"/>
      <sheetData sheetId="492"/>
      <sheetData sheetId="493"/>
      <sheetData sheetId="494">
        <row r="9">
          <cell r="A9" t="str">
            <v>Гидравлические ножницы LINDEMAN</v>
          </cell>
        </row>
      </sheetData>
      <sheetData sheetId="495">
        <row r="460">
          <cell r="B460" t="str">
            <v>БАЛАНС КИСЛОРОДА</v>
          </cell>
        </row>
      </sheetData>
      <sheetData sheetId="496"/>
      <sheetData sheetId="497"/>
      <sheetData sheetId="498"/>
      <sheetData sheetId="499">
        <row r="9">
          <cell r="A9" t="str">
            <v>Гидравлические ножницы LINDEMAN</v>
          </cell>
        </row>
      </sheetData>
      <sheetData sheetId="500">
        <row r="460">
          <cell r="B460" t="str">
            <v>БАЛАНС КИСЛОРОДА</v>
          </cell>
        </row>
      </sheetData>
      <sheetData sheetId="501"/>
      <sheetData sheetId="502"/>
      <sheetData sheetId="503">
        <row r="9">
          <cell r="A9" t="str">
            <v>Гидравлические ножницы LINDEMAN</v>
          </cell>
        </row>
      </sheetData>
      <sheetData sheetId="504">
        <row r="1">
          <cell r="A1">
            <v>34</v>
          </cell>
        </row>
      </sheetData>
      <sheetData sheetId="505">
        <row r="1">
          <cell r="A1">
            <v>34</v>
          </cell>
        </row>
      </sheetData>
      <sheetData sheetId="506">
        <row r="1">
          <cell r="A1">
            <v>34</v>
          </cell>
        </row>
      </sheetData>
      <sheetData sheetId="507">
        <row r="1">
          <cell r="A1">
            <v>34</v>
          </cell>
        </row>
      </sheetData>
      <sheetData sheetId="508">
        <row r="9">
          <cell r="A9" t="str">
            <v>Гидравлические ножницы LINDEMAN</v>
          </cell>
        </row>
      </sheetData>
      <sheetData sheetId="509">
        <row r="1">
          <cell r="A1">
            <v>34</v>
          </cell>
        </row>
      </sheetData>
      <sheetData sheetId="510">
        <row r="1">
          <cell r="A1">
            <v>34</v>
          </cell>
        </row>
      </sheetData>
      <sheetData sheetId="511">
        <row r="1">
          <cell r="A1">
            <v>34</v>
          </cell>
        </row>
      </sheetData>
      <sheetData sheetId="512">
        <row r="1">
          <cell r="A1">
            <v>34</v>
          </cell>
        </row>
      </sheetData>
      <sheetData sheetId="513">
        <row r="1">
          <cell r="A1">
            <v>34</v>
          </cell>
        </row>
      </sheetData>
      <sheetData sheetId="514">
        <row r="1">
          <cell r="A1">
            <v>34</v>
          </cell>
        </row>
      </sheetData>
      <sheetData sheetId="515">
        <row r="1">
          <cell r="A1">
            <v>34</v>
          </cell>
        </row>
      </sheetData>
      <sheetData sheetId="516">
        <row r="1">
          <cell r="A1">
            <v>34</v>
          </cell>
        </row>
      </sheetData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2">
          <cell r="Q2">
            <v>2002</v>
          </cell>
        </row>
      </sheetData>
      <sheetData sheetId="538">
        <row r="2">
          <cell r="Q2">
            <v>2002</v>
          </cell>
        </row>
      </sheetData>
      <sheetData sheetId="539">
        <row r="9">
          <cell r="A9" t="str">
            <v>Гидравлические ножницы LINDEMAN</v>
          </cell>
        </row>
      </sheetData>
      <sheetData sheetId="540">
        <row r="1">
          <cell r="A1">
            <v>34</v>
          </cell>
        </row>
      </sheetData>
      <sheetData sheetId="541">
        <row r="1">
          <cell r="A1">
            <v>34</v>
          </cell>
        </row>
      </sheetData>
      <sheetData sheetId="542">
        <row r="1">
          <cell r="A1">
            <v>34</v>
          </cell>
        </row>
      </sheetData>
      <sheetData sheetId="543">
        <row r="1">
          <cell r="A1">
            <v>34</v>
          </cell>
        </row>
      </sheetData>
      <sheetData sheetId="544">
        <row r="1">
          <cell r="A1">
            <v>34</v>
          </cell>
        </row>
      </sheetData>
      <sheetData sheetId="545">
        <row r="7">
          <cell r="B7">
            <v>2</v>
          </cell>
        </row>
      </sheetData>
      <sheetData sheetId="546">
        <row r="1">
          <cell r="A1">
            <v>34</v>
          </cell>
        </row>
      </sheetData>
      <sheetData sheetId="547"/>
      <sheetData sheetId="548">
        <row r="1">
          <cell r="A1">
            <v>34</v>
          </cell>
        </row>
      </sheetData>
      <sheetData sheetId="549"/>
      <sheetData sheetId="550">
        <row r="1">
          <cell r="A1">
            <v>34</v>
          </cell>
        </row>
      </sheetData>
      <sheetData sheetId="551">
        <row r="1">
          <cell r="A1">
            <v>34</v>
          </cell>
        </row>
      </sheetData>
      <sheetData sheetId="552">
        <row r="1">
          <cell r="A1">
            <v>34</v>
          </cell>
        </row>
      </sheetData>
      <sheetData sheetId="553"/>
      <sheetData sheetId="554">
        <row r="254">
          <cell r="I254">
            <v>15</v>
          </cell>
        </row>
      </sheetData>
      <sheetData sheetId="555">
        <row r="1">
          <cell r="A1">
            <v>34</v>
          </cell>
        </row>
      </sheetData>
      <sheetData sheetId="556">
        <row r="1">
          <cell r="A1">
            <v>34</v>
          </cell>
        </row>
      </sheetData>
      <sheetData sheetId="557">
        <row r="1">
          <cell r="A1">
            <v>34</v>
          </cell>
        </row>
      </sheetData>
      <sheetData sheetId="558">
        <row r="1">
          <cell r="A1">
            <v>34</v>
          </cell>
        </row>
      </sheetData>
      <sheetData sheetId="559">
        <row r="1">
          <cell r="A1">
            <v>34</v>
          </cell>
        </row>
      </sheetData>
      <sheetData sheetId="560">
        <row r="460">
          <cell r="B460" t="str">
            <v>БАЛАНС КИСЛОРОДА</v>
          </cell>
        </row>
      </sheetData>
      <sheetData sheetId="561"/>
      <sheetData sheetId="562">
        <row r="1">
          <cell r="A1">
            <v>34</v>
          </cell>
        </row>
      </sheetData>
      <sheetData sheetId="563">
        <row r="1">
          <cell r="A1">
            <v>34</v>
          </cell>
        </row>
      </sheetData>
      <sheetData sheetId="564">
        <row r="1">
          <cell r="A1">
            <v>34</v>
          </cell>
        </row>
      </sheetData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>
        <row r="460">
          <cell r="B460" t="str">
            <v>БАЛАНС КИСЛОРОДА</v>
          </cell>
        </row>
      </sheetData>
      <sheetData sheetId="573">
        <row r="2">
          <cell r="Q2">
            <v>2002</v>
          </cell>
        </row>
      </sheetData>
      <sheetData sheetId="574"/>
      <sheetData sheetId="575"/>
      <sheetData sheetId="576">
        <row r="9">
          <cell r="A9" t="str">
            <v>Гидравлические ножницы LINDEMAN</v>
          </cell>
        </row>
      </sheetData>
      <sheetData sheetId="577" refreshError="1"/>
      <sheetData sheetId="578">
        <row r="460">
          <cell r="B460" t="str">
            <v>БАЛАНС КИСЛОРОДА</v>
          </cell>
        </row>
      </sheetData>
      <sheetData sheetId="579" refreshError="1"/>
      <sheetData sheetId="580"/>
      <sheetData sheetId="581" refreshError="1"/>
      <sheetData sheetId="582"/>
      <sheetData sheetId="583"/>
      <sheetData sheetId="584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>
        <row r="7">
          <cell r="B7">
            <v>2</v>
          </cell>
        </row>
      </sheetData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>
        <row r="1">
          <cell r="A1">
            <v>34</v>
          </cell>
        </row>
      </sheetData>
      <sheetData sheetId="706">
        <row r="1">
          <cell r="A1">
            <v>34</v>
          </cell>
        </row>
      </sheetData>
      <sheetData sheetId="707">
        <row r="1">
          <cell r="A1">
            <v>34</v>
          </cell>
        </row>
      </sheetData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>
        <row r="1">
          <cell r="A1">
            <v>34</v>
          </cell>
        </row>
      </sheetData>
      <sheetData sheetId="737">
        <row r="1">
          <cell r="A1">
            <v>34</v>
          </cell>
        </row>
      </sheetData>
      <sheetData sheetId="738">
        <row r="1">
          <cell r="A1">
            <v>34</v>
          </cell>
        </row>
      </sheetData>
      <sheetData sheetId="739">
        <row r="1">
          <cell r="A1">
            <v>34</v>
          </cell>
        </row>
      </sheetData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>
        <row r="1">
          <cell r="A1">
            <v>34</v>
          </cell>
        </row>
      </sheetData>
      <sheetData sheetId="753">
        <row r="1">
          <cell r="A1">
            <v>34</v>
          </cell>
        </row>
      </sheetData>
      <sheetData sheetId="754">
        <row r="1">
          <cell r="A1">
            <v>34</v>
          </cell>
        </row>
      </sheetData>
      <sheetData sheetId="755">
        <row r="1">
          <cell r="A1">
            <v>34</v>
          </cell>
        </row>
      </sheetData>
      <sheetData sheetId="756">
        <row r="1">
          <cell r="A1">
            <v>34</v>
          </cell>
        </row>
      </sheetData>
      <sheetData sheetId="757">
        <row r="1">
          <cell r="A1">
            <v>34</v>
          </cell>
        </row>
      </sheetData>
      <sheetData sheetId="758">
        <row r="1">
          <cell r="A1">
            <v>34</v>
          </cell>
        </row>
      </sheetData>
      <sheetData sheetId="759">
        <row r="1">
          <cell r="A1">
            <v>34</v>
          </cell>
        </row>
      </sheetData>
      <sheetData sheetId="760">
        <row r="1">
          <cell r="A1">
            <v>34</v>
          </cell>
        </row>
      </sheetData>
      <sheetData sheetId="761">
        <row r="1">
          <cell r="A1">
            <v>34</v>
          </cell>
        </row>
      </sheetData>
      <sheetData sheetId="762">
        <row r="1">
          <cell r="A1">
            <v>34</v>
          </cell>
        </row>
      </sheetData>
      <sheetData sheetId="763" refreshError="1"/>
      <sheetData sheetId="764" refreshError="1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>
        <row r="1">
          <cell r="A1">
            <v>34</v>
          </cell>
        </row>
      </sheetData>
      <sheetData sheetId="775">
        <row r="1">
          <cell r="A1">
            <v>34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>
        <row r="1">
          <cell r="A1">
            <v>34</v>
          </cell>
        </row>
      </sheetData>
      <sheetData sheetId="789">
        <row r="1">
          <cell r="A1">
            <v>34</v>
          </cell>
        </row>
      </sheetData>
      <sheetData sheetId="790">
        <row r="1">
          <cell r="A1">
            <v>34</v>
          </cell>
        </row>
      </sheetData>
      <sheetData sheetId="791"/>
      <sheetData sheetId="792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>
        <row r="1">
          <cell r="A1">
            <v>34</v>
          </cell>
        </row>
      </sheetData>
      <sheetData sheetId="863">
        <row r="1">
          <cell r="A1">
            <v>34</v>
          </cell>
        </row>
      </sheetData>
      <sheetData sheetId="864">
        <row r="1">
          <cell r="A1">
            <v>34</v>
          </cell>
        </row>
      </sheetData>
      <sheetData sheetId="865">
        <row r="1">
          <cell r="A1">
            <v>34</v>
          </cell>
        </row>
      </sheetData>
      <sheetData sheetId="866">
        <row r="1">
          <cell r="A1">
            <v>34</v>
          </cell>
        </row>
      </sheetData>
      <sheetData sheetId="867" refreshError="1"/>
      <sheetData sheetId="868" refreshError="1"/>
      <sheetData sheetId="869">
        <row r="1">
          <cell r="A1">
            <v>34</v>
          </cell>
        </row>
      </sheetData>
      <sheetData sheetId="870">
        <row r="1">
          <cell r="A1">
            <v>34</v>
          </cell>
        </row>
      </sheetData>
      <sheetData sheetId="871">
        <row r="1">
          <cell r="A1">
            <v>34</v>
          </cell>
        </row>
      </sheetData>
      <sheetData sheetId="872">
        <row r="1">
          <cell r="A1">
            <v>34</v>
          </cell>
        </row>
      </sheetData>
      <sheetData sheetId="873">
        <row r="1">
          <cell r="A1">
            <v>34</v>
          </cell>
        </row>
      </sheetData>
      <sheetData sheetId="874">
        <row r="1">
          <cell r="A1">
            <v>34</v>
          </cell>
        </row>
      </sheetData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/>
      <sheetData sheetId="915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>
        <row r="7">
          <cell r="C7">
            <v>0.18</v>
          </cell>
        </row>
      </sheetData>
      <sheetData sheetId="1207"/>
      <sheetData sheetId="1208"/>
      <sheetData sheetId="1209"/>
      <sheetData sheetId="1210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/>
      <sheetData sheetId="1406"/>
      <sheetData sheetId="1407"/>
      <sheetData sheetId="1408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/>
      <sheetData sheetId="1517" refreshError="1"/>
      <sheetData sheetId="1518">
        <row r="7">
          <cell r="C7">
            <v>0.18</v>
          </cell>
        </row>
      </sheetData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>
        <row r="15">
          <cell r="C15">
            <v>34.5</v>
          </cell>
        </row>
      </sheetData>
      <sheetData sheetId="1745">
        <row r="15">
          <cell r="C15">
            <v>34.5</v>
          </cell>
        </row>
      </sheetData>
      <sheetData sheetId="1746">
        <row r="15">
          <cell r="C15">
            <v>34.5</v>
          </cell>
        </row>
      </sheetData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>
        <row r="1">
          <cell r="B1" t="str">
            <v>наименование</v>
          </cell>
        </row>
      </sheetData>
      <sheetData sheetId="1818" refreshError="1"/>
      <sheetData sheetId="1819">
        <row r="28">
          <cell r="N28">
            <v>1.27</v>
          </cell>
        </row>
      </sheetData>
      <sheetData sheetId="1820">
        <row r="2">
          <cell r="D2" t="str">
            <v>2002</v>
          </cell>
        </row>
      </sheetData>
      <sheetData sheetId="1821"/>
      <sheetData sheetId="1822">
        <row r="2">
          <cell r="D2">
            <v>2003</v>
          </cell>
        </row>
      </sheetData>
      <sheetData sheetId="1823">
        <row r="40">
          <cell r="C40">
            <v>0</v>
          </cell>
        </row>
      </sheetData>
      <sheetData sheetId="1824">
        <row r="1">
          <cell r="B1" t="str">
            <v>наименование</v>
          </cell>
        </row>
      </sheetData>
      <sheetData sheetId="1825">
        <row r="10">
          <cell r="A10" t="str">
            <v>Амортизация</v>
          </cell>
        </row>
      </sheetData>
      <sheetData sheetId="1826"/>
      <sheetData sheetId="1827"/>
      <sheetData sheetId="1828">
        <row r="2">
          <cell r="D2">
            <v>2003</v>
          </cell>
        </row>
      </sheetData>
      <sheetData sheetId="1829"/>
      <sheetData sheetId="1830"/>
      <sheetData sheetId="1831">
        <row r="28">
          <cell r="N28">
            <v>1.27</v>
          </cell>
        </row>
      </sheetData>
      <sheetData sheetId="1832"/>
      <sheetData sheetId="1833"/>
      <sheetData sheetId="1834"/>
      <sheetData sheetId="1835">
        <row r="40">
          <cell r="C40">
            <v>0</v>
          </cell>
        </row>
      </sheetData>
      <sheetData sheetId="1836"/>
      <sheetData sheetId="1837">
        <row r="15">
          <cell r="C15">
            <v>34.5</v>
          </cell>
        </row>
      </sheetData>
      <sheetData sheetId="1838">
        <row r="15">
          <cell r="C15">
            <v>34.5</v>
          </cell>
        </row>
      </sheetData>
      <sheetData sheetId="1839"/>
      <sheetData sheetId="1840"/>
      <sheetData sheetId="1841">
        <row r="15">
          <cell r="C15">
            <v>34.5</v>
          </cell>
        </row>
      </sheetData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>
        <row r="15">
          <cell r="C15">
            <v>34.5</v>
          </cell>
        </row>
      </sheetData>
      <sheetData sheetId="1853"/>
      <sheetData sheetId="1854">
        <row r="15">
          <cell r="C15">
            <v>34.5</v>
          </cell>
        </row>
      </sheetData>
      <sheetData sheetId="1855">
        <row r="15">
          <cell r="C15">
            <v>34.5</v>
          </cell>
        </row>
      </sheetData>
      <sheetData sheetId="1856">
        <row r="15">
          <cell r="C15">
            <v>34.5</v>
          </cell>
        </row>
      </sheetData>
      <sheetData sheetId="1857">
        <row r="15">
          <cell r="C15">
            <v>34.5</v>
          </cell>
        </row>
      </sheetData>
      <sheetData sheetId="1858">
        <row r="15">
          <cell r="C15">
            <v>34.5</v>
          </cell>
        </row>
      </sheetData>
      <sheetData sheetId="1859">
        <row r="15">
          <cell r="C15">
            <v>34.5</v>
          </cell>
        </row>
      </sheetData>
      <sheetData sheetId="1860">
        <row r="15">
          <cell r="C15">
            <v>34.5</v>
          </cell>
        </row>
      </sheetData>
      <sheetData sheetId="1861"/>
      <sheetData sheetId="1862" refreshError="1"/>
      <sheetData sheetId="1863"/>
      <sheetData sheetId="1864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>
        <row r="1">
          <cell r="B1" t="str">
            <v>наименование</v>
          </cell>
        </row>
      </sheetData>
      <sheetData sheetId="2115" refreshError="1"/>
      <sheetData sheetId="2116">
        <row r="15">
          <cell r="C15">
            <v>34.5</v>
          </cell>
        </row>
      </sheetData>
      <sheetData sheetId="2117">
        <row r="2">
          <cell r="D2" t="str">
            <v>2002</v>
          </cell>
        </row>
      </sheetData>
      <sheetData sheetId="2118">
        <row r="15">
          <cell r="C15">
            <v>34.5</v>
          </cell>
        </row>
      </sheetData>
      <sheetData sheetId="2119">
        <row r="2">
          <cell r="D2">
            <v>2003</v>
          </cell>
        </row>
      </sheetData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>
        <row r="2">
          <cell r="B2">
            <v>1.1851700000000001</v>
          </cell>
        </row>
      </sheetData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>
        <row r="7">
          <cell r="C7">
            <v>0.18</v>
          </cell>
        </row>
      </sheetData>
      <sheetData sheetId="2226" refreshError="1"/>
      <sheetData sheetId="2227" refreshError="1"/>
      <sheetData sheetId="2228">
        <row r="7">
          <cell r="C7">
            <v>0.18</v>
          </cell>
        </row>
      </sheetData>
      <sheetData sheetId="2229">
        <row r="7">
          <cell r="C7">
            <v>0.18</v>
          </cell>
        </row>
      </sheetData>
      <sheetData sheetId="2230">
        <row r="7">
          <cell r="C7">
            <v>0.18</v>
          </cell>
        </row>
      </sheetData>
      <sheetData sheetId="2231">
        <row r="7">
          <cell r="C7">
            <v>0.18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>
        <row r="2">
          <cell r="B2">
            <v>1.1851700000000001</v>
          </cell>
        </row>
      </sheetData>
      <sheetData sheetId="2237">
        <row r="6">
          <cell r="C6" t="str">
            <v>01/10/2007</v>
          </cell>
        </row>
      </sheetData>
      <sheetData sheetId="2238">
        <row r="7">
          <cell r="C7">
            <v>0.18</v>
          </cell>
        </row>
      </sheetData>
      <sheetData sheetId="2239">
        <row r="28">
          <cell r="N28">
            <v>1.27</v>
          </cell>
        </row>
      </sheetData>
      <sheetData sheetId="2240">
        <row r="7">
          <cell r="C7">
            <v>0.18</v>
          </cell>
        </row>
      </sheetData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>
        <row r="1106">
          <cell r="E1106">
            <v>0.1004260028279732</v>
          </cell>
        </row>
      </sheetData>
      <sheetData sheetId="2515"/>
      <sheetData sheetId="2516" refreshError="1"/>
      <sheetData sheetId="2517" refreshError="1"/>
      <sheetData sheetId="2518"/>
      <sheetData sheetId="2519"/>
      <sheetData sheetId="2520">
        <row r="6">
          <cell r="C6" t="str">
            <v>01/10/2007</v>
          </cell>
        </row>
      </sheetData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/>
      <sheetData sheetId="2534"/>
      <sheetData sheetId="2535"/>
      <sheetData sheetId="2536"/>
      <sheetData sheetId="2537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/>
      <sheetData sheetId="2571" refreshError="1"/>
      <sheetData sheetId="2572"/>
      <sheetData sheetId="2573"/>
      <sheetData sheetId="2574">
        <row r="6">
          <cell r="C6" t="str">
            <v>01/10/2007</v>
          </cell>
        </row>
      </sheetData>
      <sheetData sheetId="2575"/>
      <sheetData sheetId="2576"/>
      <sheetData sheetId="2577">
        <row r="6">
          <cell r="C6" t="str">
            <v>01/10/2007</v>
          </cell>
        </row>
      </sheetData>
      <sheetData sheetId="2578"/>
      <sheetData sheetId="2579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/>
      <sheetData sheetId="2761"/>
      <sheetData sheetId="2762" refreshError="1"/>
      <sheetData sheetId="2763" refreshError="1"/>
      <sheetData sheetId="2764" refreshError="1"/>
      <sheetData sheetId="2765">
        <row r="6">
          <cell r="A6">
            <v>2</v>
          </cell>
        </row>
      </sheetData>
      <sheetData sheetId="2766"/>
      <sheetData sheetId="2767"/>
      <sheetData sheetId="2768"/>
      <sheetData sheetId="2769"/>
      <sheetData sheetId="2770">
        <row r="60">
          <cell r="F60">
            <v>31.1035</v>
          </cell>
        </row>
      </sheetData>
      <sheetData sheetId="2771"/>
      <sheetData sheetId="2772"/>
      <sheetData sheetId="2773"/>
      <sheetData sheetId="2774"/>
      <sheetData sheetId="2775"/>
      <sheetData sheetId="2776"/>
      <sheetData sheetId="2777"/>
      <sheetData sheetId="2778">
        <row r="6">
          <cell r="C6" t="str">
            <v>01/10/2007</v>
          </cell>
        </row>
      </sheetData>
      <sheetData sheetId="2779"/>
      <sheetData sheetId="2780"/>
      <sheetData sheetId="2781">
        <row r="6">
          <cell r="C6" t="str">
            <v>01/10/2007</v>
          </cell>
        </row>
      </sheetData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>
        <row r="15">
          <cell r="C15">
            <v>34.5</v>
          </cell>
        </row>
      </sheetData>
      <sheetData sheetId="3474">
        <row r="15">
          <cell r="C15">
            <v>34.5</v>
          </cell>
        </row>
      </sheetData>
      <sheetData sheetId="3475">
        <row r="15">
          <cell r="C15">
            <v>34.5</v>
          </cell>
        </row>
      </sheetData>
      <sheetData sheetId="3476">
        <row r="15">
          <cell r="C15">
            <v>34.5</v>
          </cell>
        </row>
      </sheetData>
      <sheetData sheetId="3477">
        <row r="15">
          <cell r="C15">
            <v>34.5</v>
          </cell>
        </row>
      </sheetData>
      <sheetData sheetId="3478">
        <row r="15">
          <cell r="C15">
            <v>34.5</v>
          </cell>
        </row>
      </sheetData>
      <sheetData sheetId="3479">
        <row r="15">
          <cell r="C15">
            <v>34.5</v>
          </cell>
        </row>
      </sheetData>
      <sheetData sheetId="3480">
        <row r="15">
          <cell r="C15">
            <v>34.5</v>
          </cell>
        </row>
      </sheetData>
      <sheetData sheetId="3481">
        <row r="15">
          <cell r="C15">
            <v>34.5</v>
          </cell>
        </row>
      </sheetData>
      <sheetData sheetId="3482">
        <row r="15">
          <cell r="C15">
            <v>34.5</v>
          </cell>
        </row>
      </sheetData>
      <sheetData sheetId="3483">
        <row r="15">
          <cell r="C15">
            <v>34.5</v>
          </cell>
        </row>
      </sheetData>
      <sheetData sheetId="3484">
        <row r="15">
          <cell r="C15">
            <v>34.5</v>
          </cell>
        </row>
      </sheetData>
      <sheetData sheetId="3485">
        <row r="15">
          <cell r="C15">
            <v>34.5</v>
          </cell>
        </row>
      </sheetData>
      <sheetData sheetId="3486">
        <row r="15">
          <cell r="C15">
            <v>34.5</v>
          </cell>
        </row>
      </sheetData>
      <sheetData sheetId="3487">
        <row r="15">
          <cell r="C15">
            <v>34.5</v>
          </cell>
        </row>
      </sheetData>
      <sheetData sheetId="3488">
        <row r="15">
          <cell r="C15">
            <v>34.5</v>
          </cell>
        </row>
      </sheetData>
      <sheetData sheetId="3489">
        <row r="15">
          <cell r="C15">
            <v>34.5</v>
          </cell>
        </row>
      </sheetData>
      <sheetData sheetId="3490">
        <row r="15">
          <cell r="C15">
            <v>34.5</v>
          </cell>
        </row>
      </sheetData>
      <sheetData sheetId="3491">
        <row r="15">
          <cell r="C15">
            <v>34.5</v>
          </cell>
        </row>
      </sheetData>
      <sheetData sheetId="3492">
        <row r="15">
          <cell r="C15">
            <v>34.5</v>
          </cell>
        </row>
      </sheetData>
      <sheetData sheetId="3493">
        <row r="15">
          <cell r="C15">
            <v>34.5</v>
          </cell>
        </row>
      </sheetData>
      <sheetData sheetId="3494">
        <row r="15">
          <cell r="C15">
            <v>34.5</v>
          </cell>
        </row>
      </sheetData>
      <sheetData sheetId="3495">
        <row r="15">
          <cell r="C15">
            <v>34.5</v>
          </cell>
        </row>
      </sheetData>
      <sheetData sheetId="3496">
        <row r="15">
          <cell r="C15">
            <v>34.5</v>
          </cell>
        </row>
      </sheetData>
      <sheetData sheetId="3497">
        <row r="15">
          <cell r="C15">
            <v>34.5</v>
          </cell>
        </row>
      </sheetData>
      <sheetData sheetId="3498">
        <row r="15">
          <cell r="C15">
            <v>34.5</v>
          </cell>
        </row>
      </sheetData>
      <sheetData sheetId="3499">
        <row r="15">
          <cell r="C15">
            <v>34.5</v>
          </cell>
        </row>
      </sheetData>
      <sheetData sheetId="3500">
        <row r="15">
          <cell r="C15">
            <v>34.5</v>
          </cell>
        </row>
      </sheetData>
      <sheetData sheetId="3501">
        <row r="15">
          <cell r="C15">
            <v>34.5</v>
          </cell>
        </row>
      </sheetData>
      <sheetData sheetId="3502">
        <row r="15">
          <cell r="C15">
            <v>34.5</v>
          </cell>
        </row>
      </sheetData>
      <sheetData sheetId="3503">
        <row r="15">
          <cell r="C15">
            <v>34.5</v>
          </cell>
        </row>
      </sheetData>
      <sheetData sheetId="3504">
        <row r="15">
          <cell r="C15">
            <v>34.5</v>
          </cell>
        </row>
      </sheetData>
      <sheetData sheetId="3505">
        <row r="15">
          <cell r="C15">
            <v>34.5</v>
          </cell>
        </row>
      </sheetData>
      <sheetData sheetId="3506">
        <row r="15">
          <cell r="C15">
            <v>34.5</v>
          </cell>
        </row>
      </sheetData>
      <sheetData sheetId="3507">
        <row r="15">
          <cell r="C15">
            <v>34.5</v>
          </cell>
        </row>
      </sheetData>
      <sheetData sheetId="3508">
        <row r="15">
          <cell r="C15">
            <v>34.5</v>
          </cell>
        </row>
      </sheetData>
      <sheetData sheetId="3509">
        <row r="15">
          <cell r="C15">
            <v>34.5</v>
          </cell>
        </row>
      </sheetData>
      <sheetData sheetId="3510">
        <row r="15">
          <cell r="C15">
            <v>34.5</v>
          </cell>
        </row>
      </sheetData>
      <sheetData sheetId="3511">
        <row r="15">
          <cell r="C15">
            <v>34.5</v>
          </cell>
        </row>
      </sheetData>
      <sheetData sheetId="3512">
        <row r="15">
          <cell r="C15">
            <v>34.5</v>
          </cell>
        </row>
      </sheetData>
      <sheetData sheetId="3513">
        <row r="15">
          <cell r="C15">
            <v>34.5</v>
          </cell>
        </row>
      </sheetData>
      <sheetData sheetId="3514">
        <row r="15">
          <cell r="C15">
            <v>34.5</v>
          </cell>
        </row>
      </sheetData>
      <sheetData sheetId="3515">
        <row r="15">
          <cell r="C15">
            <v>34.5</v>
          </cell>
        </row>
      </sheetData>
      <sheetData sheetId="3516">
        <row r="15">
          <cell r="C15">
            <v>34.5</v>
          </cell>
        </row>
      </sheetData>
      <sheetData sheetId="3517">
        <row r="15">
          <cell r="C15">
            <v>34.5</v>
          </cell>
        </row>
      </sheetData>
      <sheetData sheetId="3518">
        <row r="15">
          <cell r="C15">
            <v>34.5</v>
          </cell>
        </row>
      </sheetData>
      <sheetData sheetId="3519">
        <row r="15">
          <cell r="C15">
            <v>34.5</v>
          </cell>
        </row>
      </sheetData>
      <sheetData sheetId="3520">
        <row r="15">
          <cell r="C15">
            <v>34.5</v>
          </cell>
        </row>
      </sheetData>
      <sheetData sheetId="3521">
        <row r="15">
          <cell r="C15">
            <v>34.5</v>
          </cell>
        </row>
      </sheetData>
      <sheetData sheetId="3522">
        <row r="15">
          <cell r="C15">
            <v>34.5</v>
          </cell>
        </row>
      </sheetData>
      <sheetData sheetId="3523">
        <row r="15">
          <cell r="C15">
            <v>34.5</v>
          </cell>
        </row>
      </sheetData>
      <sheetData sheetId="3524">
        <row r="15">
          <cell r="C15">
            <v>34.5</v>
          </cell>
        </row>
      </sheetData>
      <sheetData sheetId="3525">
        <row r="15">
          <cell r="C15">
            <v>34.5</v>
          </cell>
        </row>
      </sheetData>
      <sheetData sheetId="3526">
        <row r="15">
          <cell r="C15">
            <v>34.5</v>
          </cell>
        </row>
      </sheetData>
      <sheetData sheetId="3527">
        <row r="15">
          <cell r="C15">
            <v>34.5</v>
          </cell>
        </row>
      </sheetData>
      <sheetData sheetId="3528">
        <row r="15">
          <cell r="C15">
            <v>34.5</v>
          </cell>
        </row>
      </sheetData>
      <sheetData sheetId="3529">
        <row r="15">
          <cell r="C15">
            <v>34.5</v>
          </cell>
        </row>
      </sheetData>
      <sheetData sheetId="3530">
        <row r="15">
          <cell r="C15">
            <v>34.5</v>
          </cell>
        </row>
      </sheetData>
      <sheetData sheetId="3531">
        <row r="15">
          <cell r="C15">
            <v>34.5</v>
          </cell>
        </row>
      </sheetData>
      <sheetData sheetId="3532">
        <row r="15">
          <cell r="C15">
            <v>34.5</v>
          </cell>
        </row>
      </sheetData>
      <sheetData sheetId="3533">
        <row r="15">
          <cell r="C15">
            <v>34.5</v>
          </cell>
        </row>
      </sheetData>
      <sheetData sheetId="3534">
        <row r="15">
          <cell r="C15">
            <v>34.5</v>
          </cell>
        </row>
      </sheetData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>
        <row r="15">
          <cell r="C15">
            <v>34.5</v>
          </cell>
        </row>
      </sheetData>
      <sheetData sheetId="3545">
        <row r="15">
          <cell r="C15">
            <v>34.5</v>
          </cell>
        </row>
      </sheetData>
      <sheetData sheetId="3546">
        <row r="15">
          <cell r="C15">
            <v>34.5</v>
          </cell>
        </row>
      </sheetData>
      <sheetData sheetId="3547">
        <row r="15">
          <cell r="C15">
            <v>34.5</v>
          </cell>
        </row>
      </sheetData>
      <sheetData sheetId="3548">
        <row r="15">
          <cell r="C15">
            <v>34.5</v>
          </cell>
        </row>
      </sheetData>
      <sheetData sheetId="3549">
        <row r="15">
          <cell r="C15">
            <v>34.5</v>
          </cell>
        </row>
      </sheetData>
      <sheetData sheetId="3550">
        <row r="15">
          <cell r="C15">
            <v>34.5</v>
          </cell>
        </row>
      </sheetData>
      <sheetData sheetId="3551">
        <row r="15">
          <cell r="C15">
            <v>34.5</v>
          </cell>
        </row>
      </sheetData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>
        <row r="15">
          <cell r="C15">
            <v>34.5</v>
          </cell>
        </row>
      </sheetData>
      <sheetData sheetId="3562">
        <row r="15">
          <cell r="C15">
            <v>34.5</v>
          </cell>
        </row>
      </sheetData>
      <sheetData sheetId="3563">
        <row r="15">
          <cell r="C15">
            <v>34.5</v>
          </cell>
        </row>
      </sheetData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>
        <row r="15">
          <cell r="C15">
            <v>34.5</v>
          </cell>
        </row>
      </sheetData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>
        <row r="15">
          <cell r="C15">
            <v>34.5</v>
          </cell>
        </row>
      </sheetData>
      <sheetData sheetId="3579">
        <row r="15">
          <cell r="C15">
            <v>34.5</v>
          </cell>
        </row>
      </sheetData>
      <sheetData sheetId="3580">
        <row r="15">
          <cell r="C15">
            <v>34.5</v>
          </cell>
        </row>
      </sheetData>
      <sheetData sheetId="3581">
        <row r="15">
          <cell r="C15">
            <v>34.5</v>
          </cell>
        </row>
      </sheetData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/>
      <sheetData sheetId="3641" refreshError="1"/>
      <sheetData sheetId="3642" refreshError="1"/>
      <sheetData sheetId="3643" refreshError="1"/>
      <sheetData sheetId="3644">
        <row r="15">
          <cell r="C15">
            <v>34.5</v>
          </cell>
        </row>
      </sheetData>
      <sheetData sheetId="3645">
        <row r="15">
          <cell r="C15">
            <v>34.5</v>
          </cell>
        </row>
      </sheetData>
      <sheetData sheetId="3646" refreshError="1"/>
      <sheetData sheetId="3647">
        <row r="15">
          <cell r="C15">
            <v>34.5</v>
          </cell>
        </row>
      </sheetData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>
        <row r="15">
          <cell r="C15">
            <v>34.5</v>
          </cell>
        </row>
      </sheetData>
      <sheetData sheetId="3658" refreshError="1"/>
      <sheetData sheetId="3659">
        <row r="15">
          <cell r="C15">
            <v>34.5</v>
          </cell>
        </row>
      </sheetData>
      <sheetData sheetId="3660">
        <row r="15">
          <cell r="C15">
            <v>34.5</v>
          </cell>
        </row>
      </sheetData>
      <sheetData sheetId="3661">
        <row r="15">
          <cell r="C15">
            <v>34.5</v>
          </cell>
        </row>
      </sheetData>
      <sheetData sheetId="3662">
        <row r="15">
          <cell r="C15">
            <v>34.5</v>
          </cell>
        </row>
      </sheetData>
      <sheetData sheetId="3663">
        <row r="15">
          <cell r="C15">
            <v>34.5</v>
          </cell>
        </row>
      </sheetData>
      <sheetData sheetId="3664">
        <row r="15">
          <cell r="C15">
            <v>34.5</v>
          </cell>
        </row>
      </sheetData>
      <sheetData sheetId="3665">
        <row r="15">
          <cell r="C15">
            <v>34.5</v>
          </cell>
        </row>
      </sheetData>
      <sheetData sheetId="3666" refreshError="1"/>
      <sheetData sheetId="3667" refreshError="1"/>
      <sheetData sheetId="3668" refreshError="1"/>
      <sheetData sheetId="3669" refreshError="1"/>
      <sheetData sheetId="3670">
        <row r="15">
          <cell r="C15">
            <v>34.5</v>
          </cell>
        </row>
      </sheetData>
      <sheetData sheetId="3671" refreshError="1"/>
      <sheetData sheetId="3672" refreshError="1"/>
      <sheetData sheetId="3673" refreshError="1"/>
      <sheetData sheetId="3674">
        <row r="15">
          <cell r="C15">
            <v>34.5</v>
          </cell>
        </row>
      </sheetData>
      <sheetData sheetId="3675">
        <row r="15">
          <cell r="C15">
            <v>34.5</v>
          </cell>
        </row>
      </sheetData>
      <sheetData sheetId="3676">
        <row r="15">
          <cell r="C15">
            <v>34.5</v>
          </cell>
        </row>
      </sheetData>
      <sheetData sheetId="3677">
        <row r="15">
          <cell r="C15">
            <v>34.5</v>
          </cell>
        </row>
      </sheetData>
      <sheetData sheetId="3678" refreshError="1"/>
      <sheetData sheetId="3679">
        <row r="15">
          <cell r="C15">
            <v>34.5</v>
          </cell>
        </row>
      </sheetData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>
        <row r="15">
          <cell r="C15">
            <v>34.5</v>
          </cell>
        </row>
      </sheetData>
      <sheetData sheetId="3886">
        <row r="15">
          <cell r="C15">
            <v>34.5</v>
          </cell>
        </row>
      </sheetData>
      <sheetData sheetId="3887">
        <row r="15">
          <cell r="C15">
            <v>34.5</v>
          </cell>
        </row>
      </sheetData>
      <sheetData sheetId="3888">
        <row r="15">
          <cell r="C15">
            <v>34.5</v>
          </cell>
        </row>
      </sheetData>
      <sheetData sheetId="3889">
        <row r="15">
          <cell r="C15">
            <v>34.5</v>
          </cell>
        </row>
      </sheetData>
      <sheetData sheetId="3890">
        <row r="15">
          <cell r="C15">
            <v>34.5</v>
          </cell>
        </row>
      </sheetData>
      <sheetData sheetId="3891">
        <row r="15">
          <cell r="C15">
            <v>34.5</v>
          </cell>
        </row>
      </sheetData>
      <sheetData sheetId="3892">
        <row r="15">
          <cell r="C15">
            <v>34.5</v>
          </cell>
        </row>
      </sheetData>
      <sheetData sheetId="3893">
        <row r="15">
          <cell r="C15">
            <v>34.5</v>
          </cell>
        </row>
      </sheetData>
      <sheetData sheetId="3894">
        <row r="15">
          <cell r="C15">
            <v>34.5</v>
          </cell>
        </row>
      </sheetData>
      <sheetData sheetId="3895">
        <row r="15">
          <cell r="C15">
            <v>34.5</v>
          </cell>
        </row>
      </sheetData>
      <sheetData sheetId="3896">
        <row r="15">
          <cell r="C15">
            <v>34.5</v>
          </cell>
        </row>
      </sheetData>
      <sheetData sheetId="3897">
        <row r="15">
          <cell r="C15">
            <v>34.5</v>
          </cell>
        </row>
      </sheetData>
      <sheetData sheetId="3898">
        <row r="15">
          <cell r="C15">
            <v>34.5</v>
          </cell>
        </row>
      </sheetData>
      <sheetData sheetId="3899">
        <row r="15">
          <cell r="C15">
            <v>34.5</v>
          </cell>
        </row>
      </sheetData>
      <sheetData sheetId="3900">
        <row r="15">
          <cell r="C15">
            <v>34.5</v>
          </cell>
        </row>
      </sheetData>
      <sheetData sheetId="3901">
        <row r="15">
          <cell r="C15">
            <v>34.5</v>
          </cell>
        </row>
      </sheetData>
      <sheetData sheetId="3902">
        <row r="15">
          <cell r="C15">
            <v>34.5</v>
          </cell>
        </row>
      </sheetData>
      <sheetData sheetId="3903">
        <row r="15">
          <cell r="C15">
            <v>34.5</v>
          </cell>
        </row>
      </sheetData>
      <sheetData sheetId="3904">
        <row r="15">
          <cell r="C15">
            <v>34.5</v>
          </cell>
        </row>
      </sheetData>
      <sheetData sheetId="3905">
        <row r="15">
          <cell r="C15">
            <v>34.5</v>
          </cell>
        </row>
      </sheetData>
      <sheetData sheetId="3906">
        <row r="15">
          <cell r="C15">
            <v>34.5</v>
          </cell>
        </row>
      </sheetData>
      <sheetData sheetId="3907">
        <row r="15">
          <cell r="C15">
            <v>34.5</v>
          </cell>
        </row>
      </sheetData>
      <sheetData sheetId="3908">
        <row r="15">
          <cell r="C15">
            <v>34.5</v>
          </cell>
        </row>
      </sheetData>
      <sheetData sheetId="3909">
        <row r="15">
          <cell r="C15">
            <v>34.5</v>
          </cell>
        </row>
      </sheetData>
      <sheetData sheetId="3910">
        <row r="15">
          <cell r="C15">
            <v>34.5</v>
          </cell>
        </row>
      </sheetData>
      <sheetData sheetId="3911">
        <row r="1">
          <cell r="B1" t="str">
            <v>наименование</v>
          </cell>
        </row>
      </sheetData>
      <sheetData sheetId="3912">
        <row r="15">
          <cell r="C15">
            <v>34.5</v>
          </cell>
        </row>
      </sheetData>
      <sheetData sheetId="3913">
        <row r="15">
          <cell r="C15">
            <v>34.5</v>
          </cell>
        </row>
      </sheetData>
      <sheetData sheetId="3914">
        <row r="2">
          <cell r="D2" t="str">
            <v>2002</v>
          </cell>
        </row>
      </sheetData>
      <sheetData sheetId="3915">
        <row r="15">
          <cell r="C15">
            <v>34.5</v>
          </cell>
        </row>
      </sheetData>
      <sheetData sheetId="3916">
        <row r="2">
          <cell r="D2">
            <v>2003</v>
          </cell>
        </row>
      </sheetData>
      <sheetData sheetId="3917">
        <row r="15">
          <cell r="C15">
            <v>34.5</v>
          </cell>
        </row>
      </sheetData>
      <sheetData sheetId="3918">
        <row r="15">
          <cell r="C15">
            <v>34.5</v>
          </cell>
        </row>
      </sheetData>
      <sheetData sheetId="3919">
        <row r="15">
          <cell r="C15">
            <v>34.5</v>
          </cell>
        </row>
      </sheetData>
      <sheetData sheetId="3920">
        <row r="15">
          <cell r="C15">
            <v>34.5</v>
          </cell>
        </row>
      </sheetData>
      <sheetData sheetId="3921">
        <row r="15">
          <cell r="C15">
            <v>34.5</v>
          </cell>
        </row>
      </sheetData>
      <sheetData sheetId="3922">
        <row r="15">
          <cell r="C15">
            <v>34.5</v>
          </cell>
        </row>
      </sheetData>
      <sheetData sheetId="3923">
        <row r="15">
          <cell r="C15">
            <v>34.5</v>
          </cell>
        </row>
      </sheetData>
      <sheetData sheetId="3924">
        <row r="15">
          <cell r="C15">
            <v>34.5</v>
          </cell>
        </row>
      </sheetData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/>
      <sheetData sheetId="3933">
        <row r="8">
          <cell r="B8" t="str">
            <v>Cash and cash equivalents</v>
          </cell>
        </row>
      </sheetData>
      <sheetData sheetId="3934" refreshError="1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 refreshError="1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>
        <row r="2">
          <cell r="AR2">
            <v>1.08</v>
          </cell>
        </row>
      </sheetData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>
        <row r="1">
          <cell r="B1" t="str">
            <v>наименование</v>
          </cell>
        </row>
      </sheetData>
      <sheetData sheetId="4851"/>
      <sheetData sheetId="4852"/>
      <sheetData sheetId="4853">
        <row r="2">
          <cell r="D2" t="str">
            <v>2002</v>
          </cell>
        </row>
      </sheetData>
      <sheetData sheetId="4854"/>
      <sheetData sheetId="4855">
        <row r="2">
          <cell r="D2">
            <v>2003</v>
          </cell>
        </row>
      </sheetData>
      <sheetData sheetId="4856"/>
      <sheetData sheetId="4857">
        <row r="1">
          <cell r="B1" t="str">
            <v>наименование</v>
          </cell>
        </row>
      </sheetData>
      <sheetData sheetId="4858">
        <row r="10">
          <cell r="A10" t="str">
            <v>Амортизация</v>
          </cell>
        </row>
      </sheetData>
      <sheetData sheetId="4859"/>
      <sheetData sheetId="4860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/>
      <sheetData sheetId="5158" refreshError="1"/>
      <sheetData sheetId="5159" refreshError="1"/>
      <sheetData sheetId="5160"/>
      <sheetData sheetId="5161"/>
      <sheetData sheetId="5162"/>
      <sheetData sheetId="5163"/>
      <sheetData sheetId="5164" refreshError="1"/>
      <sheetData sheetId="5165" refreshError="1"/>
      <sheetData sheetId="5166" refreshError="1"/>
      <sheetData sheetId="5167" refreshError="1"/>
      <sheetData sheetId="5168"/>
      <sheetData sheetId="5169"/>
      <sheetData sheetId="5170"/>
      <sheetData sheetId="517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/>
      <sheetData sheetId="6192"/>
      <sheetData sheetId="6193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ф2"/>
      <sheetName val="ф3"/>
      <sheetName val="Ф-4"/>
      <sheetName val="ф5"/>
      <sheetName val="ф6"/>
      <sheetName val="ф7"/>
      <sheetName val="ф8"/>
      <sheetName val="ф9"/>
      <sheetName val="ф10"/>
      <sheetName val="ф11"/>
      <sheetName val="ф12"/>
      <sheetName val="ф13"/>
      <sheetName val="ф14"/>
      <sheetName val="ф15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Лист1"/>
      <sheetName val="объемы 2006"/>
      <sheetName val="валюта 2006"/>
      <sheetName val="Продажи реальные и прогноз 20 л"/>
      <sheetName val="ПЛАН ПЛАТЕЖЕЙ НА"/>
      <sheetName val="Калькуляции"/>
      <sheetName val="денежный поток"/>
      <sheetName val="TPD 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7">
          <cell r="B7">
            <v>2</v>
          </cell>
          <cell r="C7" t="str">
            <v>КОНЦ-Т Ж/Р С М,Д,Ж,&lt;69,5%В,СОР,ПО СТР, --</v>
          </cell>
          <cell r="J7">
            <v>17526836.809999999</v>
          </cell>
          <cell r="K7">
            <v>2255655.39</v>
          </cell>
          <cell r="L7">
            <v>2212356.3199999998</v>
          </cell>
          <cell r="N7">
            <v>21994848.52</v>
          </cell>
          <cell r="O7">
            <v>21994848.52</v>
          </cell>
          <cell r="P7">
            <v>49089101.140000001</v>
          </cell>
          <cell r="Q7">
            <v>49948.5</v>
          </cell>
          <cell r="R7">
            <v>49948.5</v>
          </cell>
        </row>
        <row r="8">
          <cell r="B8">
            <v>3</v>
          </cell>
          <cell r="C8" t="str">
            <v>КОНЦ-Т Ж/Р С М,Д,Ж,&lt;69,5%В,СОР,НА ЭКС-Т -</v>
          </cell>
          <cell r="J8">
            <v>89398499.840000004</v>
          </cell>
          <cell r="K8">
            <v>4453912.3899999997</v>
          </cell>
          <cell r="L8">
            <v>7212161.4100000001</v>
          </cell>
          <cell r="N8">
            <v>101064573.64</v>
          </cell>
          <cell r="O8">
            <v>101064573.64</v>
          </cell>
          <cell r="P8">
            <v>160027804.88</v>
          </cell>
          <cell r="Q8">
            <v>254770.5</v>
          </cell>
          <cell r="R8">
            <v>254770.5</v>
          </cell>
        </row>
        <row r="9">
          <cell r="B9">
            <v>7</v>
          </cell>
          <cell r="C9" t="str">
            <v>КОНЦ-Т Ж/Р С М,Д,Ж,&lt;69,5%В,С,ПО СТ,С У, -</v>
          </cell>
          <cell r="J9">
            <v>33942730.020000003</v>
          </cell>
          <cell r="K9">
            <v>36848707.049999997</v>
          </cell>
          <cell r="L9">
            <v>5637538.4800000004</v>
          </cell>
          <cell r="N9">
            <v>76428975.549999997</v>
          </cell>
          <cell r="O9">
            <v>76428975.549999997</v>
          </cell>
          <cell r="P9">
            <v>125089117.52</v>
          </cell>
          <cell r="Q9">
            <v>96731</v>
          </cell>
          <cell r="R9">
            <v>96731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119789730.7</v>
          </cell>
          <cell r="K10">
            <v>0</v>
          </cell>
          <cell r="L10">
            <v>12447075.560000001</v>
          </cell>
          <cell r="N10">
            <v>132236806.26000001</v>
          </cell>
          <cell r="O10">
            <v>132236806.26000001</v>
          </cell>
          <cell r="P10">
            <v>276183249.41000003</v>
          </cell>
          <cell r="Q10">
            <v>277000</v>
          </cell>
          <cell r="R10">
            <v>277000</v>
          </cell>
        </row>
        <row r="11">
          <cell r="B11">
            <v>41</v>
          </cell>
          <cell r="C11" t="str">
            <v>ОКАТЫШИ Ж/РУДНЫЕ НЕОФЛЮС, ПО СТРАНЕ -----</v>
          </cell>
          <cell r="J11">
            <v>215422505.34999999</v>
          </cell>
          <cell r="K11">
            <v>6223298.25</v>
          </cell>
          <cell r="L11">
            <v>24624931.879999999</v>
          </cell>
          <cell r="N11">
            <v>246270735.47999999</v>
          </cell>
          <cell r="O11">
            <v>246270735.47999999</v>
          </cell>
          <cell r="P11">
            <v>546392900.59000003</v>
          </cell>
          <cell r="Q11">
            <v>424591</v>
          </cell>
          <cell r="R11">
            <v>424591</v>
          </cell>
        </row>
        <row r="12">
          <cell r="B12">
            <v>42</v>
          </cell>
          <cell r="C12" t="str">
            <v>ОКАТЫШИ Ж/РУДНЫЕ НЕОФЛЮС, НА ЭКСПОРТ ----</v>
          </cell>
          <cell r="J12">
            <v>153499652.58000001</v>
          </cell>
          <cell r="K12">
            <v>5138871.53</v>
          </cell>
          <cell r="L12">
            <v>9882325.5399999991</v>
          </cell>
          <cell r="N12">
            <v>168520849.65000001</v>
          </cell>
          <cell r="O12">
            <v>168520849.65000001</v>
          </cell>
          <cell r="P12">
            <v>219275022.03999999</v>
          </cell>
          <cell r="Q12">
            <v>302543</v>
          </cell>
          <cell r="R12">
            <v>302543</v>
          </cell>
        </row>
        <row r="13">
          <cell r="B13">
            <v>46</v>
          </cell>
          <cell r="C13" t="str">
            <v>ОКАТЫШИ ЖЕЛЕЗОРУД,(ОКИСЛ,) ПО СТРАНЕ 1 --</v>
          </cell>
          <cell r="J13">
            <v>22539367.25</v>
          </cell>
          <cell r="K13">
            <v>456156.59</v>
          </cell>
          <cell r="L13">
            <v>2402397.98</v>
          </cell>
          <cell r="N13">
            <v>25397921.82</v>
          </cell>
          <cell r="O13">
            <v>25397921.82</v>
          </cell>
          <cell r="P13">
            <v>53305860.969999999</v>
          </cell>
          <cell r="Q13">
            <v>39960</v>
          </cell>
          <cell r="R13">
            <v>39960</v>
          </cell>
        </row>
        <row r="14">
          <cell r="B14">
            <v>47</v>
          </cell>
          <cell r="C14" t="str">
            <v>ОКАТЫШИ ЖЕЛЕЗОРУД,(ОКИСЛ,) НА ЭКСПОРТ ---</v>
          </cell>
          <cell r="J14">
            <v>15742868.140000001</v>
          </cell>
          <cell r="K14">
            <v>465822.08</v>
          </cell>
          <cell r="L14">
            <v>1089659.96</v>
          </cell>
          <cell r="N14">
            <v>17298350.18</v>
          </cell>
          <cell r="O14">
            <v>17298350.18</v>
          </cell>
          <cell r="P14">
            <v>24178035.079999998</v>
          </cell>
          <cell r="Q14">
            <v>27910.5</v>
          </cell>
          <cell r="R14">
            <v>27910.5</v>
          </cell>
        </row>
        <row r="15">
          <cell r="B15">
            <v>60</v>
          </cell>
          <cell r="C15" t="str">
            <v>ОТСЕВ ЖЕЛЕЗОРУДНЫХ ОКАТЫШЕЙ ПО СТРАНЕ ---</v>
          </cell>
          <cell r="J15">
            <v>2427653</v>
          </cell>
          <cell r="K15">
            <v>719636.92</v>
          </cell>
          <cell r="L15">
            <v>215550.51</v>
          </cell>
          <cell r="N15">
            <v>3362840.43</v>
          </cell>
          <cell r="O15">
            <v>3362840.4299999997</v>
          </cell>
          <cell r="P15">
            <v>4782765.2699999996</v>
          </cell>
          <cell r="Q15">
            <v>4456.5</v>
          </cell>
          <cell r="R15">
            <v>4456.5</v>
          </cell>
        </row>
        <row r="16">
          <cell r="B16">
            <v>62</v>
          </cell>
          <cell r="C16" t="str">
            <v>ОТСЕВ ЖЕЛЕЗОРУДНЫХ ОКАТЫШЕЙ НА ЭКСПОРТ --</v>
          </cell>
          <cell r="J16">
            <v>13191528.130000001</v>
          </cell>
          <cell r="K16">
            <v>379932.84</v>
          </cell>
          <cell r="L16">
            <v>686868.4</v>
          </cell>
          <cell r="N16">
            <v>14258329.369999999</v>
          </cell>
          <cell r="O16">
            <v>14258329.370000001</v>
          </cell>
          <cell r="P16">
            <v>15240651.57</v>
          </cell>
          <cell r="Q16">
            <v>24216</v>
          </cell>
          <cell r="R16">
            <v>24216</v>
          </cell>
        </row>
        <row r="17">
          <cell r="B17">
            <v>63</v>
          </cell>
          <cell r="C17" t="str">
            <v>ОТСЕВ ЖЕЛЕЗОРУД,ОКАТЫШЕЙ ПО СТ,(С УЧ,ДО -</v>
          </cell>
          <cell r="J17">
            <v>18011698.149999999</v>
          </cell>
          <cell r="K17">
            <v>12595590.630000001</v>
          </cell>
          <cell r="L17">
            <v>1941460.23</v>
          </cell>
          <cell r="N17">
            <v>32548749.010000002</v>
          </cell>
          <cell r="O17">
            <v>32548749.010000002</v>
          </cell>
          <cell r="P17">
            <v>43078295.259999998</v>
          </cell>
          <cell r="Q17">
            <v>33064.5</v>
          </cell>
          <cell r="R17">
            <v>33064.5</v>
          </cell>
        </row>
        <row r="18">
          <cell r="B18">
            <v>75</v>
          </cell>
          <cell r="C18" t="str">
            <v>БРИКЕТЫ Ж/Р(ЖЕЛ,ГОРЯЧЕБР-Е)1СОРТ НА ЭКС -</v>
          </cell>
          <cell r="J18">
            <v>8074179.5499999998</v>
          </cell>
          <cell r="K18">
            <v>180634.15</v>
          </cell>
          <cell r="L18">
            <v>706307.85</v>
          </cell>
          <cell r="N18">
            <v>8961121.5500000007</v>
          </cell>
          <cell r="O18">
            <v>8961121.5500000007</v>
          </cell>
          <cell r="P18">
            <v>15671986.08</v>
          </cell>
          <cell r="Q18">
            <v>4550.07</v>
          </cell>
          <cell r="R18">
            <v>4550.07</v>
          </cell>
        </row>
        <row r="19">
          <cell r="B19">
            <v>76</v>
          </cell>
          <cell r="C19" t="str">
            <v>БРИКЕТЫ Ж/Р(ЖЕЛ,ГОРЯЧЕБР-Е)В,С,НА ЭКСП, -</v>
          </cell>
          <cell r="J19">
            <v>155988472.34999999</v>
          </cell>
          <cell r="K19">
            <v>3166194.71</v>
          </cell>
          <cell r="L19">
            <v>14183667.640000001</v>
          </cell>
          <cell r="N19">
            <v>173338334.69999999</v>
          </cell>
          <cell r="O19">
            <v>173338334.69999999</v>
          </cell>
          <cell r="P19">
            <v>314715804.97000003</v>
          </cell>
          <cell r="Q19">
            <v>90981.69</v>
          </cell>
          <cell r="R19">
            <v>90981.69</v>
          </cell>
        </row>
        <row r="20">
          <cell r="B20">
            <v>92</v>
          </cell>
          <cell r="C20" t="str">
            <v>МЕЛОЧЬ БРИК-В Ж/Р(ЖЕЛ,ГОРЯЧЕБР,) НА ЭКС -</v>
          </cell>
          <cell r="J20">
            <v>1781169.42</v>
          </cell>
          <cell r="K20">
            <v>49105.02</v>
          </cell>
          <cell r="L20">
            <v>117824.71</v>
          </cell>
          <cell r="M20">
            <v>0</v>
          </cell>
          <cell r="N20">
            <v>1948099.15</v>
          </cell>
          <cell r="O20">
            <v>1948099.15</v>
          </cell>
          <cell r="P20">
            <v>2614365.9</v>
          </cell>
          <cell r="Q20">
            <v>2095.2600000000002</v>
          </cell>
          <cell r="R20">
            <v>2095.2600000000002</v>
          </cell>
        </row>
        <row r="21">
          <cell r="B21" t="str">
            <v>ЖР</v>
          </cell>
          <cell r="C21" t="str">
            <v>ПЕСОК ДЛЯ СТРОИТЕЛЬНЫХ РАБОТ ------------</v>
          </cell>
          <cell r="J21">
            <v>867336891.28999996</v>
          </cell>
          <cell r="K21">
            <v>72933517.549999997</v>
          </cell>
          <cell r="L21">
            <v>83360126.469999984</v>
          </cell>
          <cell r="N21">
            <v>1023630535.3099998</v>
          </cell>
          <cell r="O21">
            <v>1023630535.3099998</v>
          </cell>
          <cell r="P21">
            <v>1849644960.6799998</v>
          </cell>
          <cell r="Q21">
            <v>1632818.52</v>
          </cell>
          <cell r="R21">
            <v>1632818.52</v>
          </cell>
        </row>
        <row r="22">
          <cell r="B22">
            <v>151</v>
          </cell>
          <cell r="C22" t="str">
            <v>ПЕСОК ДЛЯ СТРОИТЕЛЬНЫХ РАБОТ ------------</v>
          </cell>
          <cell r="J22">
            <v>200749.23</v>
          </cell>
          <cell r="L22">
            <v>12364.91</v>
          </cell>
          <cell r="N22">
            <v>213114.14</v>
          </cell>
          <cell r="O22">
            <v>213114.14</v>
          </cell>
          <cell r="P22">
            <v>274360</v>
          </cell>
          <cell r="Q22">
            <v>0</v>
          </cell>
        </row>
        <row r="23">
          <cell r="B23">
            <v>152</v>
          </cell>
          <cell r="C23" t="str">
            <v>ПЕСОК ФОРМОВОЧНЫЙ ОБОГАЩЕННЫЙ -----------</v>
          </cell>
          <cell r="J23">
            <v>788.61</v>
          </cell>
          <cell r="L23">
            <v>93.29</v>
          </cell>
          <cell r="N23">
            <v>881.9</v>
          </cell>
          <cell r="O23">
            <v>881.9</v>
          </cell>
          <cell r="P23">
            <v>2070</v>
          </cell>
          <cell r="Q23">
            <v>0</v>
          </cell>
        </row>
        <row r="24">
          <cell r="B24">
            <v>160</v>
          </cell>
          <cell r="C24" t="str">
            <v>МЕЛ ПРИРОДНЫЙ ДРОБЛЕНЫЙ -----------------</v>
          </cell>
          <cell r="J24">
            <v>759077.44</v>
          </cell>
          <cell r="L24">
            <v>38398.76</v>
          </cell>
          <cell r="N24">
            <v>797476.2</v>
          </cell>
          <cell r="O24">
            <v>797476.2</v>
          </cell>
          <cell r="P24">
            <v>852015</v>
          </cell>
          <cell r="Q24">
            <v>0</v>
          </cell>
        </row>
        <row r="25">
          <cell r="B25">
            <v>161</v>
          </cell>
          <cell r="C25" t="str">
            <v>МЕЛ ПРИРОДНЫЙ КОМОВЫЙ -------------------</v>
          </cell>
          <cell r="J25">
            <v>34878.69</v>
          </cell>
          <cell r="K25">
            <v>0</v>
          </cell>
          <cell r="L25">
            <v>2444.9499999999998</v>
          </cell>
          <cell r="M25">
            <v>0</v>
          </cell>
          <cell r="N25">
            <v>37323.64</v>
          </cell>
          <cell r="O25">
            <v>37323.64</v>
          </cell>
          <cell r="P25">
            <v>54250</v>
          </cell>
          <cell r="Q25">
            <v>0</v>
          </cell>
        </row>
        <row r="26">
          <cell r="B26">
            <v>191</v>
          </cell>
          <cell r="C26" t="str">
            <v>ПОРОДЫ ГОРНЫЕ КРИСТАЛЛИЧЕСКИЕ СЛАНЦЫ ----</v>
          </cell>
          <cell r="J26">
            <v>1215740</v>
          </cell>
          <cell r="L26">
            <v>60166.02</v>
          </cell>
          <cell r="N26">
            <v>1275906.02</v>
          </cell>
          <cell r="O26">
            <v>1275906.02</v>
          </cell>
          <cell r="P26">
            <v>1335000</v>
          </cell>
          <cell r="Q26">
            <v>0</v>
          </cell>
        </row>
        <row r="27">
          <cell r="B27" t="str">
            <v>СП</v>
          </cell>
          <cell r="C27" t="str">
            <v>КОМИССИОННОЕ ВОЗНАГРАЖДЕНИЕ -------------</v>
          </cell>
          <cell r="J27">
            <v>2211233.9699999997</v>
          </cell>
          <cell r="K27">
            <v>0</v>
          </cell>
          <cell r="L27">
            <v>113467.93</v>
          </cell>
          <cell r="M27">
            <v>0</v>
          </cell>
          <cell r="N27">
            <v>2324701.9</v>
          </cell>
          <cell r="O27">
            <v>2324701.9</v>
          </cell>
          <cell r="P27">
            <v>2517695</v>
          </cell>
          <cell r="Q27">
            <v>0</v>
          </cell>
        </row>
        <row r="28">
          <cell r="B28">
            <v>203</v>
          </cell>
          <cell r="C28" t="str">
            <v>УСЛУГИ ПО СКЛАДИРОВАНИЮ ХВОСТОВ 0,76 ----</v>
          </cell>
          <cell r="J28">
            <v>1539960.16</v>
          </cell>
          <cell r="L28">
            <v>172264.09</v>
          </cell>
          <cell r="N28">
            <v>1712224.25</v>
          </cell>
          <cell r="O28">
            <v>1712224.25</v>
          </cell>
          <cell r="P28">
            <v>3822300</v>
          </cell>
          <cell r="Q28">
            <v>0</v>
          </cell>
        </row>
        <row r="29">
          <cell r="B29">
            <v>206</v>
          </cell>
          <cell r="C29" t="str">
            <v>КОМИССИОННОЕ ВОЗНАГРАЖДЕНИЕ -------------</v>
          </cell>
          <cell r="J29">
            <v>0</v>
          </cell>
          <cell r="L29">
            <v>130.19999999999999</v>
          </cell>
          <cell r="N29">
            <v>130.19999999999999</v>
          </cell>
          <cell r="O29">
            <v>130.19999999999999</v>
          </cell>
          <cell r="P29">
            <v>2889.06</v>
          </cell>
          <cell r="Q29">
            <v>0</v>
          </cell>
        </row>
        <row r="30">
          <cell r="B30">
            <v>212</v>
          </cell>
          <cell r="C30" t="str">
            <v>УСЛУГИ ПО АРЕНДЕ ОСНОВНЫХ СРЕДСТВ -------</v>
          </cell>
          <cell r="J30">
            <v>97367.98</v>
          </cell>
          <cell r="L30">
            <v>7509.17</v>
          </cell>
          <cell r="N30">
            <v>104877.15</v>
          </cell>
          <cell r="O30">
            <v>104877.15</v>
          </cell>
          <cell r="P30">
            <v>166617.79</v>
          </cell>
          <cell r="Q30">
            <v>0</v>
          </cell>
        </row>
        <row r="31">
          <cell r="B31">
            <v>214</v>
          </cell>
          <cell r="C31" t="str">
            <v>ГАЗЕТА "РАБОЧАЯ ТРИБУНА"  (НДС 10%) (ТЦ -</v>
          </cell>
          <cell r="J31">
            <v>310399.57</v>
          </cell>
          <cell r="L31">
            <v>7335.41</v>
          </cell>
          <cell r="N31">
            <v>317734.98</v>
          </cell>
          <cell r="O31">
            <v>317734.98</v>
          </cell>
          <cell r="P31">
            <v>162762.28</v>
          </cell>
          <cell r="Q31">
            <v>0</v>
          </cell>
        </row>
        <row r="32">
          <cell r="B32">
            <v>216</v>
          </cell>
          <cell r="C32" t="str">
            <v>УСЛУГИ ПО РАСПРОСТРАНЕНИЮ РЕКЛАМ,СПОТОВ -</v>
          </cell>
          <cell r="J32">
            <v>0</v>
          </cell>
          <cell r="L32">
            <v>274.99</v>
          </cell>
          <cell r="N32">
            <v>274.99</v>
          </cell>
          <cell r="O32">
            <v>274.99</v>
          </cell>
          <cell r="P32">
            <v>6101.69</v>
          </cell>
          <cell r="Q32">
            <v>0</v>
          </cell>
        </row>
        <row r="33">
          <cell r="B33">
            <v>217</v>
          </cell>
          <cell r="C33" t="str">
            <v>УСЛ,ФИЗ,ЛИЦАМ В Г,"РАБОЧАЯ ТРИБУНА" ТЦ --</v>
          </cell>
          <cell r="J33">
            <v>240.37</v>
          </cell>
          <cell r="L33">
            <v>10.83</v>
          </cell>
          <cell r="N33">
            <v>251.2</v>
          </cell>
          <cell r="O33">
            <v>251.20000000000002</v>
          </cell>
          <cell r="P33">
            <v>240.37</v>
          </cell>
          <cell r="Q33">
            <v>0</v>
          </cell>
        </row>
        <row r="34">
          <cell r="B34">
            <v>223</v>
          </cell>
          <cell r="C34" t="str">
            <v>УСЛУГИ ПО ХРАНЕНИЮ ГРУЗОВ ---------------</v>
          </cell>
          <cell r="J34">
            <v>987.76</v>
          </cell>
          <cell r="L34">
            <v>51.26</v>
          </cell>
          <cell r="N34">
            <v>1039.02</v>
          </cell>
          <cell r="O34">
            <v>1039.02</v>
          </cell>
          <cell r="P34">
            <v>1137.42</v>
          </cell>
          <cell r="Q34">
            <v>0</v>
          </cell>
        </row>
        <row r="35">
          <cell r="B35">
            <v>234</v>
          </cell>
          <cell r="C35" t="str">
            <v>УСЛ,ПО ПОД,ВАГ,ТЕПЛ,СТ,ОР;Т/КМ2,14 ------</v>
          </cell>
          <cell r="J35">
            <v>187905.55</v>
          </cell>
          <cell r="L35">
            <v>10871.48</v>
          </cell>
          <cell r="N35">
            <v>198777.03</v>
          </cell>
          <cell r="O35">
            <v>198777.03</v>
          </cell>
          <cell r="P35">
            <v>241222.94</v>
          </cell>
          <cell r="Q35">
            <v>0</v>
          </cell>
        </row>
        <row r="36">
          <cell r="B36">
            <v>235</v>
          </cell>
          <cell r="C36" t="str">
            <v>УСЛ,ПО ИНФРАСТР,УЖДТ Т/КМ     0,09 ------</v>
          </cell>
          <cell r="J36">
            <v>12124.84</v>
          </cell>
          <cell r="L36">
            <v>702.57</v>
          </cell>
          <cell r="N36">
            <v>12827.41</v>
          </cell>
          <cell r="O36">
            <v>12827.41</v>
          </cell>
          <cell r="P36">
            <v>15589.08</v>
          </cell>
          <cell r="Q36">
            <v>0</v>
          </cell>
        </row>
        <row r="37">
          <cell r="B37">
            <v>265</v>
          </cell>
          <cell r="C37" t="str">
            <v>УСЛУГИ ЗА ПРОЕЗД ПО АВТОДОРОГЕ № 20(АТУ -</v>
          </cell>
          <cell r="J37">
            <v>0</v>
          </cell>
          <cell r="L37">
            <v>7354.24</v>
          </cell>
          <cell r="N37">
            <v>7354.24</v>
          </cell>
          <cell r="O37">
            <v>7354.24</v>
          </cell>
          <cell r="P37">
            <v>12865</v>
          </cell>
          <cell r="Q37">
            <v>0</v>
          </cell>
        </row>
        <row r="38">
          <cell r="B38">
            <v>267</v>
          </cell>
          <cell r="C38" t="str">
            <v>УСЛУГИ ПО ПРЕДРЕЙСОВОМУ МЕДОСМОТРУ (АТУ -</v>
          </cell>
          <cell r="J38">
            <v>3280.97</v>
          </cell>
          <cell r="L38">
            <v>187.8</v>
          </cell>
          <cell r="N38">
            <v>3468.77</v>
          </cell>
          <cell r="O38">
            <v>3468.77</v>
          </cell>
          <cell r="P38">
            <v>4167.13</v>
          </cell>
          <cell r="Q38">
            <v>0</v>
          </cell>
        </row>
        <row r="39">
          <cell r="B39">
            <v>268</v>
          </cell>
          <cell r="C39" t="str">
            <v>УС-ГИ ТО АВТОМ,ПЕРЕД ВЫПУСК,НА ЛИНИЮ АТ -</v>
          </cell>
          <cell r="J39">
            <v>24298.1</v>
          </cell>
          <cell r="L39">
            <v>1390.86</v>
          </cell>
          <cell r="N39">
            <v>25688.959999999999</v>
          </cell>
          <cell r="O39">
            <v>25688.959999999999</v>
          </cell>
          <cell r="P39">
            <v>30861.279999999999</v>
          </cell>
          <cell r="Q39">
            <v>0</v>
          </cell>
        </row>
        <row r="40">
          <cell r="B40">
            <v>285</v>
          </cell>
          <cell r="C40" t="str">
            <v>УСЛ,ПО РАЗРАБ-КЕ И ГИДРОТРАНС,ХВ-ТОВ ОБ -</v>
          </cell>
          <cell r="J40">
            <v>3546337.75</v>
          </cell>
          <cell r="L40">
            <v>230388.52</v>
          </cell>
          <cell r="N40">
            <v>3776726.27</v>
          </cell>
          <cell r="O40">
            <v>3776726.27</v>
          </cell>
          <cell r="P40">
            <v>5112000</v>
          </cell>
          <cell r="Q40">
            <v>0</v>
          </cell>
        </row>
        <row r="41">
          <cell r="B41">
            <v>300</v>
          </cell>
          <cell r="C41" t="str">
            <v>УСЛУГИ ПО ЗАМЕРАМ СТУ РАБ,МЕСТ ----------</v>
          </cell>
          <cell r="J41">
            <v>3989.24</v>
          </cell>
          <cell r="L41">
            <v>409.22</v>
          </cell>
          <cell r="N41">
            <v>4398.46</v>
          </cell>
          <cell r="O41">
            <v>4398.46</v>
          </cell>
          <cell r="P41">
            <v>9080</v>
          </cell>
          <cell r="Q41">
            <v>0</v>
          </cell>
        </row>
        <row r="42">
          <cell r="B42">
            <v>301</v>
          </cell>
          <cell r="C42" t="str">
            <v>ГАЗООБРАЗНЫЙ КИСЛОРОД         23,00 -----</v>
          </cell>
          <cell r="J42">
            <v>2085.85</v>
          </cell>
          <cell r="L42">
            <v>99.51</v>
          </cell>
          <cell r="N42">
            <v>2185.36</v>
          </cell>
          <cell r="O42">
            <v>2185.36</v>
          </cell>
          <cell r="P42">
            <v>2208</v>
          </cell>
          <cell r="Q42">
            <v>0</v>
          </cell>
        </row>
        <row r="43">
          <cell r="B43">
            <v>302</v>
          </cell>
          <cell r="C43" t="str">
            <v>Х/П ВОДА                      6,90 ------</v>
          </cell>
          <cell r="J43">
            <v>168058.83</v>
          </cell>
          <cell r="K43">
            <v>0</v>
          </cell>
          <cell r="L43">
            <v>9557.3700000000008</v>
          </cell>
          <cell r="M43">
            <v>0</v>
          </cell>
          <cell r="N43">
            <v>177616.2</v>
          </cell>
          <cell r="O43">
            <v>177616.19999999998</v>
          </cell>
          <cell r="P43">
            <v>212064.6</v>
          </cell>
          <cell r="Q43">
            <v>0</v>
          </cell>
        </row>
        <row r="44">
          <cell r="B44">
            <v>303</v>
          </cell>
          <cell r="C44" t="str">
            <v>СЖАТЫЙ ВОЗДУХ (ЭЦ)            172,00 ----</v>
          </cell>
          <cell r="J44">
            <v>20.78</v>
          </cell>
          <cell r="L44">
            <v>1.04</v>
          </cell>
          <cell r="N44">
            <v>21.82</v>
          </cell>
          <cell r="O44">
            <v>21.82</v>
          </cell>
          <cell r="P44">
            <v>23.05</v>
          </cell>
          <cell r="Q44">
            <v>0</v>
          </cell>
        </row>
        <row r="45">
          <cell r="B45">
            <v>304</v>
          </cell>
          <cell r="C45" t="str">
            <v>ТЕПЛОВАЯ ЭНЕРГИЯ              320,50 ----</v>
          </cell>
          <cell r="J45">
            <v>440470.84</v>
          </cell>
          <cell r="L45">
            <v>26989.26</v>
          </cell>
          <cell r="N45">
            <v>467460.1</v>
          </cell>
          <cell r="O45">
            <v>467460.10000000003</v>
          </cell>
          <cell r="P45">
            <v>598854.25</v>
          </cell>
          <cell r="Q45">
            <v>0</v>
          </cell>
        </row>
        <row r="46">
          <cell r="B46">
            <v>308</v>
          </cell>
          <cell r="C46" t="str">
            <v>УСЛУГИ СВЯЗИ-АБОНЕНТСКАЯ ПЛАТА (ТЦ) -----</v>
          </cell>
          <cell r="J46">
            <v>16555.27</v>
          </cell>
          <cell r="L46">
            <v>1108.8900000000001</v>
          </cell>
          <cell r="N46">
            <v>17664.16</v>
          </cell>
          <cell r="O46">
            <v>17664.16</v>
          </cell>
          <cell r="P46">
            <v>24604.67</v>
          </cell>
          <cell r="Q46">
            <v>0</v>
          </cell>
        </row>
        <row r="47">
          <cell r="B47">
            <v>309</v>
          </cell>
          <cell r="C47" t="str">
            <v>УСЛУГИ ПО ПЕРЕДАЧЕ Э/Э ------------------</v>
          </cell>
          <cell r="J47">
            <v>603501.57999999996</v>
          </cell>
          <cell r="L47">
            <v>26502.58</v>
          </cell>
          <cell r="N47">
            <v>630004.16</v>
          </cell>
          <cell r="O47">
            <v>630004.15999999992</v>
          </cell>
          <cell r="P47">
            <v>588055.28</v>
          </cell>
          <cell r="Q47">
            <v>0</v>
          </cell>
        </row>
        <row r="48">
          <cell r="B48">
            <v>311</v>
          </cell>
          <cell r="C48" t="str">
            <v>УС, ПО ТРАНСП, ПРИРОД,ГАЗА    26,00 -----</v>
          </cell>
          <cell r="J48">
            <v>3621.84</v>
          </cell>
          <cell r="L48">
            <v>208.89</v>
          </cell>
          <cell r="N48">
            <v>3830.73</v>
          </cell>
          <cell r="O48">
            <v>3830.73</v>
          </cell>
          <cell r="P48">
            <v>4634.99</v>
          </cell>
          <cell r="Q48">
            <v>0</v>
          </cell>
        </row>
        <row r="49">
          <cell r="B49">
            <v>318</v>
          </cell>
          <cell r="C49" t="str">
            <v>ВОДООТВЕДЕНИЕ (ЭЦ)            7,00 ------</v>
          </cell>
          <cell r="J49">
            <v>94029.01</v>
          </cell>
          <cell r="K49">
            <v>0</v>
          </cell>
          <cell r="L49">
            <v>4889.59</v>
          </cell>
          <cell r="M49">
            <v>0</v>
          </cell>
          <cell r="N49">
            <v>98918.6</v>
          </cell>
          <cell r="O49">
            <v>98918.599999999991</v>
          </cell>
          <cell r="P49">
            <v>108493</v>
          </cell>
          <cell r="Q49">
            <v>0</v>
          </cell>
        </row>
        <row r="50">
          <cell r="B50" t="str">
            <v>ПР</v>
          </cell>
          <cell r="C50" t="str">
            <v>НДС ПО СТАВКЕ 10% -----------------------</v>
          </cell>
          <cell r="J50">
            <v>6957868.3099999996</v>
          </cell>
          <cell r="K50">
            <v>0</v>
          </cell>
          <cell r="L50">
            <v>500728.60000000003</v>
          </cell>
          <cell r="M50">
            <v>0</v>
          </cell>
          <cell r="N50">
            <v>7458596.9100000011</v>
          </cell>
          <cell r="O50">
            <v>7458596.9100000011</v>
          </cell>
          <cell r="P50">
            <v>10960154.09</v>
          </cell>
          <cell r="Q50">
            <v>0</v>
          </cell>
        </row>
        <row r="51">
          <cell r="B51">
            <v>400</v>
          </cell>
          <cell r="C51" t="str">
            <v>УСЛУГИ  ОЗК "ЛЕБЕДЬ" 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12694.92</v>
          </cell>
          <cell r="Q51">
            <v>0</v>
          </cell>
        </row>
        <row r="52">
          <cell r="B52">
            <v>410</v>
          </cell>
          <cell r="C52" t="str">
            <v>УСЛУГИ ОЗК "ЛЕСНАЯ СКАЗКА" 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527919.56000000006</v>
          </cell>
          <cell r="Q52">
            <v>0</v>
          </cell>
        </row>
        <row r="53">
          <cell r="B53">
            <v>418</v>
          </cell>
          <cell r="C53" t="str">
            <v>УСЛУГИ ГОСТИНИЦЫ "ЛЕБЕДЬ" 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287610.65999999997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КОНЦ-Т Ж/Р С М,Д,Ж,&lt;69,5%В,СОР,НА ЭКС-Т -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828225.14000000013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879558672.37</v>
          </cell>
          <cell r="K55">
            <v>72933517.549999997</v>
          </cell>
          <cell r="L55">
            <v>84019164.889999986</v>
          </cell>
          <cell r="M55">
            <v>0</v>
          </cell>
          <cell r="N55">
            <v>1036511354.8099997</v>
          </cell>
          <cell r="O55">
            <v>1036511354.8099997</v>
          </cell>
          <cell r="P55">
            <v>1864117652.6999998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44953290.420000002</v>
          </cell>
          <cell r="Q56">
            <v>49881</v>
          </cell>
          <cell r="R56">
            <v>49881</v>
          </cell>
        </row>
        <row r="57">
          <cell r="B57">
            <v>3</v>
          </cell>
          <cell r="C57" t="str">
            <v>КОНЦ-Т Ж/Р С М,Д,Ж,&lt;69,5%В,СОР,НА ЭКС-Т -</v>
          </cell>
          <cell r="J57">
            <v>74961125.969999999</v>
          </cell>
          <cell r="K57">
            <v>3916076.03</v>
          </cell>
          <cell r="L57">
            <v>6302410.9500000002</v>
          </cell>
          <cell r="N57">
            <v>85179612.950000003</v>
          </cell>
          <cell r="O57">
            <v>85179612.950000003</v>
          </cell>
          <cell r="P57">
            <v>119789176.79000001</v>
          </cell>
          <cell r="Q57">
            <v>202400.05</v>
          </cell>
          <cell r="R57">
            <v>202400.05</v>
          </cell>
        </row>
        <row r="58">
          <cell r="B58">
            <v>7</v>
          </cell>
          <cell r="C58" t="str">
            <v>КОНЦ-Т Ж/Р С М,Д,Ж,&lt;69,5%В,С,ПО СТ,С У, -</v>
          </cell>
          <cell r="J58">
            <v>75738.87</v>
          </cell>
          <cell r="K58">
            <v>80783.28</v>
          </cell>
          <cell r="L58">
            <v>13889.65</v>
          </cell>
          <cell r="N58">
            <v>170411.8</v>
          </cell>
          <cell r="O58">
            <v>170411.8</v>
          </cell>
          <cell r="P58">
            <v>263998.96999999997</v>
          </cell>
          <cell r="Q58">
            <v>204.5</v>
          </cell>
          <cell r="R58">
            <v>204.5</v>
          </cell>
        </row>
        <row r="59">
          <cell r="B59">
            <v>26</v>
          </cell>
          <cell r="C59" t="str">
            <v>КОНЦЕНТРАТ ЖЕЛЕЗ,(ПУЛЬПА) ПО СТРАНЕ -----</v>
          </cell>
          <cell r="J59">
            <v>115461819.27</v>
          </cell>
          <cell r="K59">
            <v>0</v>
          </cell>
          <cell r="L59">
            <v>13102762.59</v>
          </cell>
          <cell r="N59">
            <v>128564581.86</v>
          </cell>
          <cell r="O59">
            <v>128564581.86</v>
          </cell>
          <cell r="P59">
            <v>249042652.63999999</v>
          </cell>
          <cell r="Q59">
            <v>250000</v>
          </cell>
          <cell r="R59">
            <v>250000</v>
          </cell>
        </row>
        <row r="60">
          <cell r="B60">
            <v>41</v>
          </cell>
          <cell r="C60" t="str">
            <v>ОКАТЫШИ Ж/РУДНЫЕ НЕОФЛЮС, ПО СТРАНЕ -----</v>
          </cell>
          <cell r="J60">
            <v>186569393.75</v>
          </cell>
          <cell r="K60">
            <v>5278822</v>
          </cell>
          <cell r="L60">
            <v>23387569.539999999</v>
          </cell>
          <cell r="N60">
            <v>215235785.28999999</v>
          </cell>
          <cell r="O60">
            <v>215235785.28999999</v>
          </cell>
          <cell r="P60">
            <v>444524757.52999997</v>
          </cell>
          <cell r="Q60">
            <v>350763.67</v>
          </cell>
          <cell r="R60">
            <v>350763.67</v>
          </cell>
        </row>
        <row r="61">
          <cell r="B61">
            <v>42</v>
          </cell>
          <cell r="C61" t="str">
            <v>ОКАТЫШИ Ж/РУДНЫЕ НЕОФЛЮС, НА ЭКСПОРТ ----</v>
          </cell>
          <cell r="J61">
            <v>153263908.65000001</v>
          </cell>
          <cell r="K61">
            <v>5645288</v>
          </cell>
          <cell r="L61">
            <v>11560281.75</v>
          </cell>
          <cell r="N61">
            <v>170469478.40000001</v>
          </cell>
          <cell r="O61">
            <v>170469478.40000001</v>
          </cell>
          <cell r="P61">
            <v>219724901.81</v>
          </cell>
          <cell r="Q61">
            <v>288147</v>
          </cell>
          <cell r="R61">
            <v>288147</v>
          </cell>
        </row>
        <row r="62">
          <cell r="B62">
            <v>43</v>
          </cell>
          <cell r="C62" t="str">
            <v>ОКАТЫШИ Ж/РУДНЫЕ НЕОФЛЮС ПО СТ(С УЧ,ДОС -</v>
          </cell>
          <cell r="J62">
            <v>22295436.91</v>
          </cell>
          <cell r="K62">
            <v>16782408.870000001</v>
          </cell>
          <cell r="L62">
            <v>3620950.56</v>
          </cell>
          <cell r="N62">
            <v>42698796.340000004</v>
          </cell>
          <cell r="O62">
            <v>42698796.340000004</v>
          </cell>
          <cell r="P62">
            <v>68822977.260000005</v>
          </cell>
          <cell r="Q62">
            <v>41917</v>
          </cell>
          <cell r="R62">
            <v>41917</v>
          </cell>
        </row>
        <row r="63">
          <cell r="B63">
            <v>46</v>
          </cell>
          <cell r="C63" t="str">
            <v>ОКАТЫШИ ЖЕЛЕЗОРУД,(ОКИСЛ,) ПО СТРАНЕ 1 --</v>
          </cell>
          <cell r="J63">
            <v>35698414.200000003</v>
          </cell>
          <cell r="K63">
            <v>842158.04</v>
          </cell>
          <cell r="L63">
            <v>4142695.38</v>
          </cell>
          <cell r="N63">
            <v>40683267.619999997</v>
          </cell>
          <cell r="O63">
            <v>40683267.620000005</v>
          </cell>
          <cell r="P63">
            <v>78739719.599999994</v>
          </cell>
          <cell r="Q63">
            <v>59642</v>
          </cell>
          <cell r="R63">
            <v>59642</v>
          </cell>
        </row>
        <row r="64">
          <cell r="B64">
            <v>47</v>
          </cell>
          <cell r="C64" t="str">
            <v>ОКАТЫШИ ЖЕЛЕЗОРУД,(ОКИСЛ,) НА ЭКСПОРТ ---</v>
          </cell>
          <cell r="J64">
            <v>2419318.44</v>
          </cell>
          <cell r="K64">
            <v>135919.26999999999</v>
          </cell>
          <cell r="L64">
            <v>181597.83</v>
          </cell>
          <cell r="N64">
            <v>2736835.54</v>
          </cell>
          <cell r="O64">
            <v>2736835.54</v>
          </cell>
          <cell r="P64">
            <v>3451608.54</v>
          </cell>
          <cell r="Q64">
            <v>4042</v>
          </cell>
          <cell r="R64">
            <v>4042</v>
          </cell>
        </row>
        <row r="65">
          <cell r="B65">
            <v>52</v>
          </cell>
          <cell r="C65" t="str">
            <v>ОКАТЫШИ ЖЕЛЕЗОРУД,ОФЛЮСОВАН,НА ЭКСПОРТ --</v>
          </cell>
          <cell r="J65">
            <v>0</v>
          </cell>
          <cell r="K65">
            <v>1555</v>
          </cell>
          <cell r="L65">
            <v>0</v>
          </cell>
          <cell r="N65">
            <v>1555</v>
          </cell>
          <cell r="O65">
            <v>1555</v>
          </cell>
          <cell r="P65">
            <v>0</v>
          </cell>
          <cell r="Q65">
            <v>0</v>
          </cell>
          <cell r="R65">
            <v>0</v>
          </cell>
        </row>
        <row r="66">
          <cell r="B66">
            <v>60</v>
          </cell>
          <cell r="C66" t="str">
            <v>ОТСЕВ ЖЕЛЕЗОРУДНЫХ ОКАТЫШЕЙ ПО СТРАНЕ ---</v>
          </cell>
          <cell r="J66">
            <v>0</v>
          </cell>
          <cell r="K66">
            <v>274.5</v>
          </cell>
          <cell r="L66">
            <v>0</v>
          </cell>
          <cell r="N66">
            <v>274.5</v>
          </cell>
          <cell r="O66">
            <v>274.5</v>
          </cell>
          <cell r="P66">
            <v>0</v>
          </cell>
          <cell r="Q66">
            <v>0</v>
          </cell>
          <cell r="R66">
            <v>0</v>
          </cell>
        </row>
        <row r="67">
          <cell r="B67">
            <v>62</v>
          </cell>
          <cell r="C67" t="str">
            <v>ОТСЕВ ЖЕЛЕЗОРУДНЫХ ОКАТЫШЕЙ НА ЭКСПОРТ --</v>
          </cell>
          <cell r="J67">
            <v>2400965.9500000002</v>
          </cell>
          <cell r="K67">
            <v>198900.29</v>
          </cell>
          <cell r="L67">
            <v>131651.56</v>
          </cell>
          <cell r="N67">
            <v>2731517.8</v>
          </cell>
          <cell r="O67">
            <v>2731517.8000000003</v>
          </cell>
          <cell r="P67">
            <v>2502285.5699999998</v>
          </cell>
          <cell r="Q67">
            <v>4228</v>
          </cell>
          <cell r="R67">
            <v>4228</v>
          </cell>
        </row>
        <row r="68">
          <cell r="B68">
            <v>63</v>
          </cell>
          <cell r="C68" t="str">
            <v>ОТСЕВ ЖЕЛЕЗОРУД,ОКАТЫШЕЙ ПО СТ,(С УЧ,ДО -</v>
          </cell>
          <cell r="J68">
            <v>44884093.57</v>
          </cell>
          <cell r="K68">
            <v>32204256.390000001</v>
          </cell>
          <cell r="L68">
            <v>5422557.1299999999</v>
          </cell>
          <cell r="N68">
            <v>82510907.090000004</v>
          </cell>
          <cell r="O68">
            <v>82510907.090000004</v>
          </cell>
          <cell r="P68">
            <v>103065899.51000001</v>
          </cell>
          <cell r="Q68">
            <v>79039</v>
          </cell>
          <cell r="R68">
            <v>79039</v>
          </cell>
        </row>
        <row r="69">
          <cell r="B69">
            <v>71</v>
          </cell>
          <cell r="C69" t="str">
            <v>БРИКЕТЫ Ж/Р(ЖЕЛ,ГОРЯЧЕБР-Е)В,С,ПО СТР, --</v>
          </cell>
          <cell r="J69">
            <v>12040.36</v>
          </cell>
          <cell r="K69">
            <v>0</v>
          </cell>
          <cell r="L69">
            <v>3140.02</v>
          </cell>
          <cell r="N69">
            <v>15180.38</v>
          </cell>
          <cell r="O69">
            <v>15180.380000000001</v>
          </cell>
          <cell r="P69">
            <v>59682</v>
          </cell>
          <cell r="Q69">
            <v>6.86</v>
          </cell>
          <cell r="R69">
            <v>6.86</v>
          </cell>
        </row>
        <row r="70">
          <cell r="B70">
            <v>75</v>
          </cell>
          <cell r="C70" t="str">
            <v>БРИКЕТЫ Ж/Р(ЖЕЛ,ГОРЯЧЕБР-Е)1СОРТ НА ЭКС -</v>
          </cell>
          <cell r="J70">
            <v>8595487.7699999996</v>
          </cell>
          <cell r="K70">
            <v>206486.31</v>
          </cell>
          <cell r="L70">
            <v>871121.84</v>
          </cell>
          <cell r="M70">
            <v>0</v>
          </cell>
          <cell r="N70">
            <v>9673095.9199999999</v>
          </cell>
          <cell r="O70">
            <v>9673095.9199999999</v>
          </cell>
          <cell r="P70">
            <v>16557309.32</v>
          </cell>
          <cell r="Q70">
            <v>4877.66</v>
          </cell>
          <cell r="R70">
            <v>4877.66</v>
          </cell>
        </row>
        <row r="71">
          <cell r="B71">
            <v>76</v>
          </cell>
          <cell r="C71" t="str">
            <v>БРИКЕТЫ Ж/Р(ЖЕЛ,ГОРЯЧЕБР-Е)В,С,НА ЭКСП, -</v>
          </cell>
          <cell r="J71">
            <v>137907456.00999999</v>
          </cell>
          <cell r="K71">
            <v>3336553.97</v>
          </cell>
          <cell r="L71">
            <v>14070663.74</v>
          </cell>
          <cell r="N71">
            <v>155314673.72</v>
          </cell>
          <cell r="O71">
            <v>155314673.72</v>
          </cell>
          <cell r="P71">
            <v>267439435.77000001</v>
          </cell>
          <cell r="Q71">
            <v>78572.86</v>
          </cell>
          <cell r="R71">
            <v>78572.86</v>
          </cell>
        </row>
        <row r="72">
          <cell r="B72">
            <v>92</v>
          </cell>
          <cell r="C72" t="str">
            <v>МЕЛОЧЬ БРИК-В Ж/Р(ЖЕЛ,ГОРЯЧЕБР,) НА ЭКС -</v>
          </cell>
          <cell r="J72">
            <v>1735388.76</v>
          </cell>
          <cell r="K72">
            <v>66765.52</v>
          </cell>
          <cell r="L72">
            <v>123914.37</v>
          </cell>
          <cell r="N72">
            <v>1926068.65</v>
          </cell>
          <cell r="O72">
            <v>1926068.65</v>
          </cell>
          <cell r="P72">
            <v>2355225.7999999998</v>
          </cell>
          <cell r="Q72">
            <v>1921.92</v>
          </cell>
          <cell r="R72">
            <v>1921.92</v>
          </cell>
        </row>
        <row r="73">
          <cell r="B73" t="str">
            <v>ЖР</v>
          </cell>
          <cell r="C73" t="str">
            <v>МЕЛ ПРИРОДНЫЙ КОМОВЫЙ -------------------</v>
          </cell>
          <cell r="J73">
            <v>804754575.6500001</v>
          </cell>
          <cell r="K73">
            <v>69587979.920000002</v>
          </cell>
          <cell r="L73">
            <v>85300312.980000004</v>
          </cell>
          <cell r="M73">
            <v>0</v>
          </cell>
          <cell r="N73">
            <v>959642868.54999995</v>
          </cell>
          <cell r="O73">
            <v>959642868.54999995</v>
          </cell>
          <cell r="P73">
            <v>1621292921.5299995</v>
          </cell>
          <cell r="Q73">
            <v>1415643.52</v>
          </cell>
          <cell r="R73">
            <v>1415643.52</v>
          </cell>
        </row>
        <row r="74">
          <cell r="B74">
            <v>151</v>
          </cell>
          <cell r="C74" t="str">
            <v>ПЕСОК ДЛЯ СТРОИТЕЛЬНЫХ РАБОТ ------------</v>
          </cell>
          <cell r="J74">
            <v>380557.21</v>
          </cell>
          <cell r="L74">
            <v>27791</v>
          </cell>
          <cell r="N74">
            <v>408348.21</v>
          </cell>
          <cell r="O74">
            <v>408348.21</v>
          </cell>
          <cell r="P74">
            <v>528220</v>
          </cell>
        </row>
        <row r="75">
          <cell r="B75">
            <v>160</v>
          </cell>
          <cell r="C75" t="str">
            <v>МЕЛ ПРИРОДНЫЙ ДРОБЛЕНЫЙ -----------------</v>
          </cell>
          <cell r="J75">
            <v>815219.63</v>
          </cell>
          <cell r="K75">
            <v>0</v>
          </cell>
          <cell r="L75">
            <v>42249.7</v>
          </cell>
          <cell r="M75">
            <v>0</v>
          </cell>
          <cell r="N75">
            <v>857469.33</v>
          </cell>
          <cell r="O75">
            <v>857469.33</v>
          </cell>
          <cell r="P75">
            <v>803035</v>
          </cell>
        </row>
        <row r="76">
          <cell r="B76">
            <v>161</v>
          </cell>
          <cell r="C76" t="str">
            <v>МЕЛ ПРИРОДНЫЙ КОМОВЫЙ -------------------</v>
          </cell>
          <cell r="J76">
            <v>40170.26</v>
          </cell>
          <cell r="L76">
            <v>3098.88</v>
          </cell>
          <cell r="N76">
            <v>43269.14</v>
          </cell>
          <cell r="O76">
            <v>43269.14</v>
          </cell>
          <cell r="P76">
            <v>58900</v>
          </cell>
        </row>
        <row r="77">
          <cell r="B77">
            <v>190</v>
          </cell>
          <cell r="C77" t="str">
            <v>ПОРОДЫ ГОРНЫЕ КВАРЦИТОПЕСЧАНИК ----------</v>
          </cell>
          <cell r="J77">
            <v>181678</v>
          </cell>
          <cell r="L77">
            <v>10496.2</v>
          </cell>
          <cell r="N77">
            <v>192174.2</v>
          </cell>
          <cell r="O77">
            <v>192174.2</v>
          </cell>
          <cell r="P77">
            <v>199500</v>
          </cell>
        </row>
        <row r="78">
          <cell r="B78">
            <v>191</v>
          </cell>
          <cell r="C78" t="str">
            <v>ПОРОДЫ ГОРНЫЕ КРИСТАЛЛИЧЕСКИЕ СЛАНЦЫ ----</v>
          </cell>
          <cell r="J78">
            <v>751300</v>
          </cell>
          <cell r="L78">
            <v>43405.33</v>
          </cell>
          <cell r="N78">
            <v>794705.33</v>
          </cell>
          <cell r="O78">
            <v>794705.33</v>
          </cell>
          <cell r="P78">
            <v>825000</v>
          </cell>
        </row>
        <row r="79">
          <cell r="B79" t="str">
            <v>СП</v>
          </cell>
          <cell r="C79" t="str">
            <v>УСЛУГИ ПО АРЕНДЕ ОСНОВНЫХ СРЕДСТВ -------</v>
          </cell>
          <cell r="J79">
            <v>2168925.1</v>
          </cell>
          <cell r="K79">
            <v>0</v>
          </cell>
          <cell r="L79">
            <v>127041.11</v>
          </cell>
          <cell r="M79">
            <v>0</v>
          </cell>
          <cell r="N79">
            <v>2295966.21</v>
          </cell>
          <cell r="O79">
            <v>2295966.21</v>
          </cell>
          <cell r="P79">
            <v>2414655</v>
          </cell>
        </row>
        <row r="80">
          <cell r="B80">
            <v>203</v>
          </cell>
          <cell r="C80" t="str">
            <v>УСЛУГИ ПО СКЛАДИРОВАНИЮ ХВОСТОВ 0,76 ----</v>
          </cell>
          <cell r="J80">
            <v>1761497.07</v>
          </cell>
          <cell r="L80">
            <v>225679.84</v>
          </cell>
          <cell r="N80">
            <v>1987176.91</v>
          </cell>
          <cell r="O80">
            <v>1987176.9100000001</v>
          </cell>
          <cell r="P80">
            <v>4289470</v>
          </cell>
        </row>
        <row r="81">
          <cell r="B81">
            <v>206</v>
          </cell>
          <cell r="C81" t="str">
            <v>КОМИССИОННОЕ ВОЗНАГРАЖДЕНИЕ -------------</v>
          </cell>
          <cell r="J81">
            <v>0</v>
          </cell>
          <cell r="L81">
            <v>158.84</v>
          </cell>
          <cell r="N81">
            <v>158.84</v>
          </cell>
          <cell r="O81">
            <v>158.84</v>
          </cell>
          <cell r="P81">
            <v>3019.05</v>
          </cell>
        </row>
        <row r="82">
          <cell r="B82">
            <v>212</v>
          </cell>
          <cell r="C82" t="str">
            <v>УСЛУГИ ПО АРЕНДЕ ОСНОВНЫХ СРЕДСТВ -------</v>
          </cell>
          <cell r="J82">
            <v>97500.74</v>
          </cell>
          <cell r="L82">
            <v>9135.8799999999992</v>
          </cell>
          <cell r="N82">
            <v>106636.62</v>
          </cell>
          <cell r="O82">
            <v>106636.62000000001</v>
          </cell>
          <cell r="P82">
            <v>173644.06</v>
          </cell>
        </row>
        <row r="83">
          <cell r="B83">
            <v>214</v>
          </cell>
          <cell r="C83" t="str">
            <v>ГАЗЕТА "РАБОЧАЯ ТРИБУНА"  (НДС 10%) (ТЦ -</v>
          </cell>
          <cell r="J83">
            <v>326860.93</v>
          </cell>
          <cell r="L83">
            <v>8564.61</v>
          </cell>
          <cell r="N83">
            <v>335425.53999999998</v>
          </cell>
          <cell r="O83">
            <v>335425.53999999998</v>
          </cell>
          <cell r="P83">
            <v>162786.67000000001</v>
          </cell>
        </row>
        <row r="84">
          <cell r="B84">
            <v>216</v>
          </cell>
          <cell r="C84" t="str">
            <v>УСЛУГИ ПО РАСПРОСТРАНЕНИЮ РЕКЛАМ,СПОТОВ -</v>
          </cell>
          <cell r="J84">
            <v>0</v>
          </cell>
          <cell r="L84">
            <v>321.02999999999997</v>
          </cell>
          <cell r="N84">
            <v>321.02999999999997</v>
          </cell>
          <cell r="O84">
            <v>321.02999999999997</v>
          </cell>
          <cell r="P84">
            <v>6101.69</v>
          </cell>
        </row>
        <row r="85">
          <cell r="B85">
            <v>217</v>
          </cell>
          <cell r="C85" t="str">
            <v>УСЛ,ФИЗ,ЛИЦАМ В Г,"РАБОЧАЯ ТРИБУНА" ТЦ --</v>
          </cell>
          <cell r="J85">
            <v>266.8</v>
          </cell>
          <cell r="L85">
            <v>14.04</v>
          </cell>
          <cell r="N85">
            <v>280.83999999999997</v>
          </cell>
          <cell r="O85">
            <v>280.84000000000003</v>
          </cell>
          <cell r="P85">
            <v>266.8</v>
          </cell>
        </row>
        <row r="86">
          <cell r="B86">
            <v>234</v>
          </cell>
          <cell r="C86" t="str">
            <v>УСЛ,ПО ПОД,ВАГ,ТЕПЛ,СТ,ОР;Т/КМ2,34 ------</v>
          </cell>
          <cell r="J86">
            <v>158764.01</v>
          </cell>
          <cell r="L86">
            <v>9392.93</v>
          </cell>
          <cell r="N86">
            <v>168156.94</v>
          </cell>
          <cell r="O86">
            <v>168156.94</v>
          </cell>
          <cell r="P86">
            <v>178530.3</v>
          </cell>
        </row>
        <row r="87">
          <cell r="B87">
            <v>235</v>
          </cell>
          <cell r="C87" t="str">
            <v>УСЛ,ПО ИНФРАСТР,УЖДТ Т/КМ     0,09 ------</v>
          </cell>
          <cell r="J87">
            <v>19295.5</v>
          </cell>
          <cell r="L87">
            <v>1305.24</v>
          </cell>
          <cell r="N87">
            <v>20600.740000000002</v>
          </cell>
          <cell r="O87">
            <v>20600.740000000002</v>
          </cell>
          <cell r="P87">
            <v>24808.5</v>
          </cell>
        </row>
        <row r="88">
          <cell r="B88">
            <v>263</v>
          </cell>
          <cell r="C88" t="str">
            <v>АВТОУСЛУГИ АТЦ (АТУ) --------------------</v>
          </cell>
          <cell r="J88">
            <v>17308.62</v>
          </cell>
          <cell r="L88">
            <v>713.75</v>
          </cell>
          <cell r="N88">
            <v>18022.37</v>
          </cell>
          <cell r="O88">
            <v>18022.37</v>
          </cell>
          <cell r="P88">
            <v>13566.15</v>
          </cell>
        </row>
        <row r="89">
          <cell r="B89">
            <v>265</v>
          </cell>
          <cell r="C89" t="str">
            <v>УСЛУГИ ЗА ПРОЕЗД ПО АВТОДОРОГЕ № 20(АТУ -</v>
          </cell>
          <cell r="J89">
            <v>0</v>
          </cell>
          <cell r="L89">
            <v>10061.040000000001</v>
          </cell>
          <cell r="N89">
            <v>10061.040000000001</v>
          </cell>
          <cell r="O89">
            <v>10061.040000000001</v>
          </cell>
          <cell r="P89">
            <v>17370</v>
          </cell>
        </row>
        <row r="90">
          <cell r="B90">
            <v>267</v>
          </cell>
          <cell r="C90" t="str">
            <v>УСЛУГИ ПО ПРЕДРЕЙСОВОМУ МЕДОСМОТРУ (АТУ -</v>
          </cell>
          <cell r="J90">
            <v>3280.97</v>
          </cell>
          <cell r="L90">
            <v>219.24</v>
          </cell>
          <cell r="N90">
            <v>3500.21</v>
          </cell>
          <cell r="O90">
            <v>3500.21</v>
          </cell>
          <cell r="P90">
            <v>4167.13</v>
          </cell>
        </row>
        <row r="91">
          <cell r="B91">
            <v>268</v>
          </cell>
          <cell r="C91" t="str">
            <v>УС-ГИ ТО АВТОМ,ПЕРЕД ВЫПУСК,НА ЛИНИЮ АТ -</v>
          </cell>
          <cell r="J91">
            <v>26610.02</v>
          </cell>
          <cell r="L91">
            <v>1778.18</v>
          </cell>
          <cell r="N91">
            <v>28388.2</v>
          </cell>
          <cell r="O91">
            <v>28388.2</v>
          </cell>
          <cell r="P91">
            <v>33797.68</v>
          </cell>
        </row>
        <row r="92">
          <cell r="B92">
            <v>285</v>
          </cell>
          <cell r="C92" t="str">
            <v>УСЛ,ПО РАЗРАБ-КЕ И ГИДРОТРАНС,ХВ-ТОВ ОБ -</v>
          </cell>
          <cell r="J92">
            <v>4154830.13</v>
          </cell>
          <cell r="L92">
            <v>301827.52</v>
          </cell>
          <cell r="N92">
            <v>4456657.6500000004</v>
          </cell>
          <cell r="O92">
            <v>4456657.6500000004</v>
          </cell>
          <cell r="P92">
            <v>5736800</v>
          </cell>
        </row>
        <row r="93">
          <cell r="B93">
            <v>301</v>
          </cell>
          <cell r="C93" t="str">
            <v>ГАЗООБРАЗНЫЙ КИСЛОРОД         23,00 -----</v>
          </cell>
          <cell r="J93">
            <v>2226.7199999999998</v>
          </cell>
          <cell r="L93">
            <v>116.17</v>
          </cell>
          <cell r="N93">
            <v>2342.89</v>
          </cell>
          <cell r="O93">
            <v>2342.89</v>
          </cell>
          <cell r="P93">
            <v>2208</v>
          </cell>
        </row>
        <row r="94">
          <cell r="B94">
            <v>302</v>
          </cell>
          <cell r="C94" t="str">
            <v>Х/П ВОДА                      6,90 ------</v>
          </cell>
          <cell r="J94">
            <v>201253.95</v>
          </cell>
          <cell r="L94">
            <v>12765.83</v>
          </cell>
          <cell r="N94">
            <v>214019.78</v>
          </cell>
          <cell r="O94">
            <v>214019.78</v>
          </cell>
          <cell r="P94">
            <v>242638.5</v>
          </cell>
        </row>
        <row r="95">
          <cell r="B95">
            <v>303</v>
          </cell>
          <cell r="C95" t="str">
            <v>СЖАТЫЙ ВОЗДУХ (ЭЦ)            172,00 ----</v>
          </cell>
          <cell r="J95">
            <v>49.67</v>
          </cell>
          <cell r="L95">
            <v>2.72</v>
          </cell>
          <cell r="N95">
            <v>52.39</v>
          </cell>
          <cell r="O95">
            <v>52.39</v>
          </cell>
          <cell r="P95">
            <v>51.77</v>
          </cell>
        </row>
        <row r="96">
          <cell r="B96">
            <v>304</v>
          </cell>
          <cell r="C96" t="str">
            <v>ТЕПЛОВАЯ ЭНЕРГИЯ              320,50 ----</v>
          </cell>
          <cell r="J96">
            <v>813602.5</v>
          </cell>
          <cell r="K96">
            <v>0</v>
          </cell>
          <cell r="L96">
            <v>46307.29</v>
          </cell>
          <cell r="M96">
            <v>0</v>
          </cell>
          <cell r="N96">
            <v>859909.79</v>
          </cell>
          <cell r="O96">
            <v>859909.79</v>
          </cell>
          <cell r="P96">
            <v>880157.1</v>
          </cell>
        </row>
        <row r="97">
          <cell r="B97">
            <v>308</v>
          </cell>
          <cell r="C97" t="str">
            <v>УСЛУГИ СВЯЗИ-АБОНЕНТСКАЯ ПЛАТА (ТЦ) -----</v>
          </cell>
          <cell r="J97">
            <v>17290.02</v>
          </cell>
          <cell r="L97">
            <v>1489.25</v>
          </cell>
          <cell r="N97">
            <v>18779.27</v>
          </cell>
          <cell r="O97">
            <v>18779.27</v>
          </cell>
          <cell r="P97">
            <v>28306.2</v>
          </cell>
        </row>
        <row r="98">
          <cell r="B98">
            <v>309</v>
          </cell>
          <cell r="C98" t="str">
            <v>УСЛУГИ ПО ПЕРЕДАЧЕ Э/Э ------------------</v>
          </cell>
          <cell r="J98">
            <v>593155.52</v>
          </cell>
          <cell r="L98">
            <v>30059.65</v>
          </cell>
          <cell r="N98">
            <v>623215.17000000004</v>
          </cell>
          <cell r="O98">
            <v>623215.17000000004</v>
          </cell>
          <cell r="P98">
            <v>571340.26</v>
          </cell>
        </row>
        <row r="99">
          <cell r="B99">
            <v>311</v>
          </cell>
          <cell r="C99" t="str">
            <v>УС, ПО ТРАНСП, ПРИРОД,ГАЗА    26,00 -----</v>
          </cell>
          <cell r="J99">
            <v>5727.84</v>
          </cell>
          <cell r="L99">
            <v>306.88</v>
          </cell>
          <cell r="N99">
            <v>6034.72</v>
          </cell>
          <cell r="O99">
            <v>6034.72</v>
          </cell>
          <cell r="P99">
            <v>5832.91</v>
          </cell>
        </row>
        <row r="100">
          <cell r="B100">
            <v>318</v>
          </cell>
          <cell r="C100" t="str">
            <v>ВОДООТВЕДЕНИЕ (ЭЦ)            7,00 ------</v>
          </cell>
          <cell r="J100">
            <v>111131.6</v>
          </cell>
          <cell r="L100">
            <v>6828.05</v>
          </cell>
          <cell r="N100">
            <v>117959.65</v>
          </cell>
          <cell r="O100">
            <v>117959.65000000001</v>
          </cell>
          <cell r="P100">
            <v>129780</v>
          </cell>
        </row>
        <row r="101">
          <cell r="B101" t="str">
            <v>ПР</v>
          </cell>
          <cell r="J101">
            <v>8213151.8699999992</v>
          </cell>
          <cell r="K101">
            <v>0</v>
          </cell>
          <cell r="L101">
            <v>657912.1</v>
          </cell>
          <cell r="M101">
            <v>0</v>
          </cell>
          <cell r="N101">
            <v>8871063.9700000025</v>
          </cell>
          <cell r="O101">
            <v>8871063.9700000025</v>
          </cell>
          <cell r="P101">
            <v>12330998.709999997</v>
          </cell>
        </row>
        <row r="102">
          <cell r="B102">
            <v>400</v>
          </cell>
          <cell r="C102" t="str">
            <v>УСЛУГИ  ОЗК "ЛЕБЕДЬ" --------------------</v>
          </cell>
          <cell r="J102">
            <v>352731.15</v>
          </cell>
          <cell r="L102">
            <v>349.12</v>
          </cell>
          <cell r="N102">
            <v>353080.27</v>
          </cell>
          <cell r="O102">
            <v>353080.27</v>
          </cell>
          <cell r="P102">
            <v>6635.59</v>
          </cell>
        </row>
        <row r="103">
          <cell r="B103">
            <v>410</v>
          </cell>
          <cell r="C103" t="str">
            <v>УСЛУГИ ОЗК "ЛЕСНАЯ СКАЗКА" --------------</v>
          </cell>
          <cell r="J103">
            <v>1837368.92</v>
          </cell>
          <cell r="L103">
            <v>32057.25</v>
          </cell>
          <cell r="N103">
            <v>1869426.17</v>
          </cell>
          <cell r="O103">
            <v>1869426.17</v>
          </cell>
          <cell r="P103">
            <v>609308.48</v>
          </cell>
        </row>
        <row r="104">
          <cell r="B104">
            <v>418</v>
          </cell>
          <cell r="C104" t="str">
            <v>УСЛУГИ ГОСТИНИЦЫ "ЛЕБЕДЬ" ---------------</v>
          </cell>
          <cell r="J104">
            <v>601196.21</v>
          </cell>
          <cell r="K104">
            <v>22139204.099999994</v>
          </cell>
          <cell r="L104">
            <v>23977.43</v>
          </cell>
          <cell r="M104">
            <v>0</v>
          </cell>
          <cell r="N104">
            <v>625173.64</v>
          </cell>
          <cell r="O104">
            <v>625173.64</v>
          </cell>
          <cell r="P104">
            <v>455738.33</v>
          </cell>
        </row>
        <row r="105">
          <cell r="B105" t="str">
            <v>СС</v>
          </cell>
          <cell r="C105" t="str">
            <v>КОНЦ-Т Ж/Р С М,Д,Ж,&lt;69,5%В,СОР,ПО СТР, 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1071682.3999999999</v>
          </cell>
          <cell r="Q105">
            <v>83379.5</v>
          </cell>
          <cell r="R105">
            <v>83379.5</v>
          </cell>
          <cell r="S105" t="b">
            <v>1</v>
          </cell>
        </row>
        <row r="106">
          <cell r="B106">
            <v>3</v>
          </cell>
          <cell r="C106" t="str">
            <v>Итого по ведомости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1637283901.6999996</v>
          </cell>
          <cell r="Q106">
            <v>448526.4</v>
          </cell>
          <cell r="R106">
            <v>448526.4</v>
          </cell>
          <cell r="S106" t="b">
            <v>1</v>
          </cell>
        </row>
        <row r="107">
          <cell r="B107">
            <v>2</v>
          </cell>
          <cell r="C107" t="str">
            <v>КОНЦ-Т Ж/Р С М,Д,Ж,&lt;69,5%В,СОР,ПО СТР, 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44935872.219999999</v>
          </cell>
          <cell r="Q107">
            <v>49818.5</v>
          </cell>
          <cell r="R107">
            <v>49818.5</v>
          </cell>
          <cell r="S107" t="b">
            <v>1</v>
          </cell>
        </row>
        <row r="108">
          <cell r="B108">
            <v>3</v>
          </cell>
          <cell r="C108" t="str">
            <v>КОНЦ-Т Ж/Р С М,Д,Ж,&lt;69,5%В,СОР,НА ЭКС-Т -</v>
          </cell>
          <cell r="J108">
            <v>136651151.68000001</v>
          </cell>
          <cell r="K108">
            <v>5619291.0700000003</v>
          </cell>
          <cell r="L108">
            <v>11195091.289999999</v>
          </cell>
          <cell r="N108">
            <v>153465534.03999999</v>
          </cell>
          <cell r="O108">
            <v>153465534.03999999</v>
          </cell>
          <cell r="P108">
            <v>204416421.46000001</v>
          </cell>
          <cell r="Q108">
            <v>352849</v>
          </cell>
          <cell r="R108">
            <v>352849</v>
          </cell>
          <cell r="S108" t="b">
            <v>1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>
            <v>5.3</v>
          </cell>
          <cell r="P109">
            <v>430003429.18000001</v>
          </cell>
          <cell r="Q109">
            <v>283208</v>
          </cell>
          <cell r="R109">
            <v>283208</v>
          </cell>
          <cell r="S109" t="b">
            <v>1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2220</v>
          </cell>
          <cell r="P110">
            <v>76121790</v>
          </cell>
          <cell r="Q110">
            <v>30571</v>
          </cell>
          <cell r="R110">
            <v>30571</v>
          </cell>
          <cell r="S110" t="b">
            <v>1</v>
          </cell>
        </row>
        <row r="111">
          <cell r="B111">
            <v>26</v>
          </cell>
          <cell r="C111" t="str">
            <v>КОНЦЕНТРАТ ЖЕЛЕЗ,(ПУЛЬПА) ПО СТРАНЕ -----</v>
          </cell>
          <cell r="J111">
            <v>137163954.02000001</v>
          </cell>
          <cell r="K111">
            <v>0</v>
          </cell>
          <cell r="L111">
            <v>13975746.65</v>
          </cell>
          <cell r="N111">
            <v>151139700.66999999</v>
          </cell>
          <cell r="O111">
            <v>151139700.67000002</v>
          </cell>
          <cell r="P111">
            <v>255189711.87</v>
          </cell>
          <cell r="Q111">
            <v>283000</v>
          </cell>
          <cell r="R111">
            <v>283000</v>
          </cell>
          <cell r="S111" t="b">
            <v>1</v>
          </cell>
        </row>
        <row r="112">
          <cell r="B112">
            <v>41</v>
          </cell>
          <cell r="C112" t="str">
            <v>ОКАТЫШИ Ж/РУДНЫЕ НЕОФЛЮС, ПО СТРАНЕ -----</v>
          </cell>
          <cell r="J112">
            <v>255671159.30000001</v>
          </cell>
          <cell r="K112">
            <v>7330518.6100000003</v>
          </cell>
          <cell r="L112">
            <v>32116970.559999999</v>
          </cell>
          <cell r="N112">
            <v>295118648.47000003</v>
          </cell>
          <cell r="O112">
            <v>295118648.47000003</v>
          </cell>
          <cell r="P112">
            <v>586438825.83000004</v>
          </cell>
          <cell r="Q112">
            <v>460035.5</v>
          </cell>
          <cell r="R112">
            <v>460035.5</v>
          </cell>
          <cell r="S112" t="b">
            <v>1</v>
          </cell>
        </row>
        <row r="113">
          <cell r="B113">
            <v>42</v>
          </cell>
          <cell r="C113" t="str">
            <v>ОКАТЫШИ Ж/РУДНЫЕ НЕОФЛЮС, НА ЭКСПОРТ ----</v>
          </cell>
          <cell r="J113">
            <v>170405571.99000001</v>
          </cell>
          <cell r="K113">
            <v>4972891.5599999996</v>
          </cell>
          <cell r="L113">
            <v>12925934.800000001</v>
          </cell>
          <cell r="N113">
            <v>188304398.34999999</v>
          </cell>
          <cell r="O113">
            <v>188304398.35000002</v>
          </cell>
          <cell r="P113">
            <v>236020705.5</v>
          </cell>
          <cell r="Q113">
            <v>306615</v>
          </cell>
          <cell r="R113">
            <v>306615</v>
          </cell>
        </row>
        <row r="114">
          <cell r="B114">
            <v>43</v>
          </cell>
          <cell r="C114" t="str">
            <v>ОКАТЫШИ Ж/РУДНЫЕ НЕОФЛЮС ПО СТ(С УЧ,ДОС -</v>
          </cell>
          <cell r="J114">
            <v>12544777.970000001</v>
          </cell>
          <cell r="K114">
            <v>1158.7</v>
          </cell>
          <cell r="L114">
            <v>859470.07</v>
          </cell>
          <cell r="N114">
            <v>1158.7</v>
          </cell>
          <cell r="O114">
            <v>1158.7</v>
          </cell>
          <cell r="P114">
            <v>32411362.309999999</v>
          </cell>
          <cell r="Q114">
            <v>24858.7</v>
          </cell>
          <cell r="R114">
            <v>24858.7</v>
          </cell>
          <cell r="S114" t="b">
            <v>1</v>
          </cell>
        </row>
        <row r="115">
          <cell r="B115">
            <v>44</v>
          </cell>
          <cell r="C115" t="str">
            <v>ОКАТЫШИ Ж/РУДНЫЕ НЕОФЛЮС НА ЭКС(С УЧ,Д, -</v>
          </cell>
          <cell r="J115">
            <v>5122.68</v>
          </cell>
          <cell r="K115">
            <v>2220</v>
          </cell>
          <cell r="L115">
            <v>242.33</v>
          </cell>
          <cell r="N115">
            <v>2220</v>
          </cell>
          <cell r="O115">
            <v>2220</v>
          </cell>
          <cell r="P115">
            <v>9138.5300000000007</v>
          </cell>
          <cell r="Q115">
            <v>3.1349999999999998</v>
          </cell>
          <cell r="R115">
            <v>3.1349999999999998</v>
          </cell>
          <cell r="S115" t="b">
            <v>1</v>
          </cell>
        </row>
        <row r="116">
          <cell r="B116">
            <v>46</v>
          </cell>
          <cell r="C116" t="str">
            <v>ОКАТЫШИ ЖЕЛЕЗОРУД,(ОКИСЛ,) ПО СТРАНЕ 1 --</v>
          </cell>
          <cell r="J116">
            <v>27942737.350000001</v>
          </cell>
          <cell r="K116">
            <v>610275.12</v>
          </cell>
          <cell r="L116">
            <v>3420820.39</v>
          </cell>
          <cell r="N116">
            <v>31973832.859999999</v>
          </cell>
          <cell r="O116">
            <v>31973832.860000003</v>
          </cell>
          <cell r="P116">
            <v>62462364</v>
          </cell>
          <cell r="Q116">
            <v>47354</v>
          </cell>
          <cell r="R116">
            <v>47354</v>
          </cell>
        </row>
        <row r="117">
          <cell r="B117">
            <v>47</v>
          </cell>
          <cell r="C117" t="str">
            <v>ОКАТЫШИ ЖЕЛЕЗОРУД,(ОКИСЛ,) НА ЭКСПОРТ ---</v>
          </cell>
          <cell r="J117">
            <v>15794131.58</v>
          </cell>
          <cell r="K117">
            <v>515937.21</v>
          </cell>
          <cell r="L117">
            <v>1239465.24</v>
          </cell>
          <cell r="N117">
            <v>17549534.030000001</v>
          </cell>
          <cell r="O117">
            <v>17549534.030000001</v>
          </cell>
          <cell r="P117">
            <v>22631976.780000001</v>
          </cell>
          <cell r="Q117">
            <v>26766</v>
          </cell>
          <cell r="R117">
            <v>26766</v>
          </cell>
          <cell r="S117" t="b">
            <v>1</v>
          </cell>
        </row>
        <row r="118">
          <cell r="B118">
            <v>48</v>
          </cell>
          <cell r="C118" t="str">
            <v>ОКАТЫШИ Ж/РУДНЫЕ(ОКИСЛ,) НА ЭКС(С УЧ,Д, -</v>
          </cell>
          <cell r="J118">
            <v>134983211.78999999</v>
          </cell>
          <cell r="K118">
            <v>555</v>
          </cell>
          <cell r="L118">
            <v>7243478.0800000001</v>
          </cell>
          <cell r="N118">
            <v>555</v>
          </cell>
          <cell r="O118">
            <v>555</v>
          </cell>
          <cell r="P118">
            <v>273157847.66000003</v>
          </cell>
          <cell r="Q118">
            <v>82607.59</v>
          </cell>
          <cell r="R118">
            <v>82607.59</v>
          </cell>
          <cell r="S118" t="b">
            <v>1</v>
          </cell>
        </row>
        <row r="119">
          <cell r="B119">
            <v>52</v>
          </cell>
          <cell r="C119" t="str">
            <v>ОКАТЫШИ ЖЕЛЕЗОРУД,ОФЛЮСОВАН,НА ЭКСПОРТ --</v>
          </cell>
          <cell r="J119">
            <v>2671737.16</v>
          </cell>
          <cell r="K119">
            <v>-1555</v>
          </cell>
          <cell r="L119">
            <v>108368.58</v>
          </cell>
          <cell r="N119">
            <v>-1555</v>
          </cell>
          <cell r="O119">
            <v>-1555</v>
          </cell>
          <cell r="P119">
            <v>4086672.91</v>
          </cell>
          <cell r="Q119">
            <v>3434.63</v>
          </cell>
          <cell r="R119">
            <v>3434.63</v>
          </cell>
          <cell r="S119" t="b">
            <v>1</v>
          </cell>
        </row>
        <row r="120">
          <cell r="B120">
            <v>62</v>
          </cell>
          <cell r="C120" t="str">
            <v>ОТСЕВ ЖЕЛЕЗОРУДНЫХ ОКАТЫШЕЙ НА ЭКСПОРТ --</v>
          </cell>
          <cell r="J120">
            <v>16274084.33</v>
          </cell>
          <cell r="K120">
            <v>498276.19</v>
          </cell>
          <cell r="L120">
            <v>902659.86</v>
          </cell>
          <cell r="M120">
            <v>0</v>
          </cell>
          <cell r="N120">
            <v>17675020.379999999</v>
          </cell>
          <cell r="O120">
            <v>17675020.379999999</v>
          </cell>
          <cell r="P120">
            <v>16482089.619999999</v>
          </cell>
          <cell r="Q120">
            <v>28128.5</v>
          </cell>
          <cell r="R120">
            <v>28128.5</v>
          </cell>
        </row>
        <row r="121">
          <cell r="B121">
            <v>63</v>
          </cell>
          <cell r="C121" t="str">
            <v>ОТСЕВ ЖЕЛЕЗОРУД,ОКАТЫШЕЙ ПО СТ,(С УЧ,ДО -</v>
          </cell>
          <cell r="J121">
            <v>445464.63</v>
          </cell>
          <cell r="K121">
            <v>2144.6999999999998</v>
          </cell>
          <cell r="L121">
            <v>15131.24</v>
          </cell>
          <cell r="N121">
            <v>2144.6999999999998</v>
          </cell>
          <cell r="O121">
            <v>2144.6999999999998</v>
          </cell>
          <cell r="P121">
            <v>570612.5</v>
          </cell>
        </row>
        <row r="122">
          <cell r="B122">
            <v>64</v>
          </cell>
          <cell r="C122" t="str">
            <v>ОТСЕВ ЖЕЛЕЗОРУД,ОКАТЫШЕЙ НА ЭК,(С УЧ,Д, -</v>
          </cell>
          <cell r="J122">
            <v>2365.83</v>
          </cell>
          <cell r="K122">
            <v>555</v>
          </cell>
          <cell r="L122">
            <v>149.56</v>
          </cell>
          <cell r="N122">
            <v>555</v>
          </cell>
          <cell r="O122">
            <v>555</v>
          </cell>
          <cell r="P122">
            <v>5640</v>
          </cell>
        </row>
        <row r="123">
          <cell r="B123">
            <v>75</v>
          </cell>
          <cell r="C123" t="str">
            <v>БРИКЕТЫ Ж/Р(ЖЕЛ,ГОРЯЧЕБР-Е)1СОРТ НА ЭКС -</v>
          </cell>
          <cell r="J123">
            <v>13310120.77</v>
          </cell>
          <cell r="K123">
            <v>294544.69</v>
          </cell>
          <cell r="L123">
            <v>1309070.1100000001</v>
          </cell>
          <cell r="N123">
            <v>14913735.57</v>
          </cell>
          <cell r="O123">
            <v>14913735.569999998</v>
          </cell>
          <cell r="P123">
            <v>23902925.309999999</v>
          </cell>
          <cell r="Q123">
            <v>7098.45</v>
          </cell>
          <cell r="R123">
            <v>7098.45</v>
          </cell>
        </row>
        <row r="124">
          <cell r="B124">
            <v>76</v>
          </cell>
          <cell r="C124" t="str">
            <v>БРИКЕТЫ Ж/Р(ЖЕЛ,ГОРЯЧЕБР-Е)В,С,НА ЭКСП, -</v>
          </cell>
          <cell r="J124">
            <v>170893630.25</v>
          </cell>
          <cell r="K124">
            <v>3963347.25</v>
          </cell>
          <cell r="L124">
            <v>16528189.9</v>
          </cell>
          <cell r="N124">
            <v>191385167.40000001</v>
          </cell>
          <cell r="O124">
            <v>191385167.40000001</v>
          </cell>
          <cell r="P124">
            <v>301795970.61000001</v>
          </cell>
          <cell r="Q124">
            <v>89223.87</v>
          </cell>
          <cell r="R124">
            <v>89223.87</v>
          </cell>
        </row>
        <row r="125">
          <cell r="B125">
            <v>92</v>
          </cell>
          <cell r="C125" t="str">
            <v>МЕЛОЧЬ БРИК-В Ж/Р(ЖЕЛ,ГОРЯЧЕБР,) НА ЭКС -</v>
          </cell>
          <cell r="J125">
            <v>1722998.02</v>
          </cell>
          <cell r="K125">
            <v>62026.13</v>
          </cell>
          <cell r="L125">
            <v>125427.87</v>
          </cell>
          <cell r="N125">
            <v>1910452.02</v>
          </cell>
          <cell r="O125">
            <v>1910452.02</v>
          </cell>
          <cell r="P125">
            <v>2290246.23</v>
          </cell>
          <cell r="Q125">
            <v>1876.5</v>
          </cell>
          <cell r="R125">
            <v>1876.5</v>
          </cell>
        </row>
        <row r="126">
          <cell r="B126" t="str">
            <v>ЖР</v>
          </cell>
          <cell r="J126">
            <v>965123218.47000015</v>
          </cell>
          <cell r="K126">
            <v>24727798.930000003</v>
          </cell>
          <cell r="L126">
            <v>96200339.379999995</v>
          </cell>
          <cell r="M126">
            <v>0</v>
          </cell>
          <cell r="N126">
            <v>1086051356.7800002</v>
          </cell>
          <cell r="O126">
            <v>1086051356.7800002</v>
          </cell>
          <cell r="P126">
            <v>1756567109.4299998</v>
          </cell>
          <cell r="Q126">
            <v>1652765.3199999998</v>
          </cell>
          <cell r="R126">
            <v>1652765.3199999998</v>
          </cell>
        </row>
        <row r="127">
          <cell r="B127">
            <v>151</v>
          </cell>
          <cell r="C127" t="str">
            <v>ПЕСОК ДЛЯ СТРОИТЕЛЬНЫХ РАБОТ ------------</v>
          </cell>
          <cell r="J127">
            <v>598178.82999999996</v>
          </cell>
          <cell r="K127">
            <v>0</v>
          </cell>
          <cell r="L127">
            <v>44610.29</v>
          </cell>
          <cell r="N127">
            <v>642789.12</v>
          </cell>
          <cell r="O127">
            <v>642789.12</v>
          </cell>
          <cell r="P127">
            <v>814560</v>
          </cell>
        </row>
        <row r="128">
          <cell r="B128">
            <v>160</v>
          </cell>
          <cell r="C128" t="str">
            <v>МЕЛ ПРИРОДНЫЙ ДРОБЛЕНЫЙ -----------------</v>
          </cell>
          <cell r="J128">
            <v>938757.11</v>
          </cell>
          <cell r="K128">
            <v>0</v>
          </cell>
          <cell r="L128">
            <v>60709.75</v>
          </cell>
          <cell r="N128">
            <v>999466.86</v>
          </cell>
          <cell r="O128">
            <v>999466.86</v>
          </cell>
          <cell r="P128">
            <v>1108528</v>
          </cell>
        </row>
        <row r="129">
          <cell r="B129">
            <v>161</v>
          </cell>
          <cell r="C129" t="str">
            <v>МЕЛ ПРИРОДНЫЙ КОМОВЫЙ -------------------</v>
          </cell>
          <cell r="J129">
            <v>45755.37</v>
          </cell>
          <cell r="K129">
            <v>0</v>
          </cell>
          <cell r="L129">
            <v>3565.27</v>
          </cell>
          <cell r="N129">
            <v>49320.639999999999</v>
          </cell>
          <cell r="O129">
            <v>49320.639999999999</v>
          </cell>
          <cell r="P129">
            <v>65100</v>
          </cell>
        </row>
        <row r="130">
          <cell r="B130">
            <v>191</v>
          </cell>
          <cell r="C130" t="str">
            <v>ПОРОДЫ ГОРНЫЕ КРИСТАЛЛИЧЕСКИЕ СЛАНЦЫ ----</v>
          </cell>
          <cell r="J130">
            <v>1325020</v>
          </cell>
          <cell r="K130">
            <v>0</v>
          </cell>
          <cell r="L130">
            <v>79684.679999999993</v>
          </cell>
          <cell r="N130">
            <v>1404704.68</v>
          </cell>
          <cell r="O130">
            <v>1404704.68</v>
          </cell>
          <cell r="P130">
            <v>1455000</v>
          </cell>
        </row>
        <row r="131">
          <cell r="B131" t="str">
            <v>СП</v>
          </cell>
          <cell r="C131" t="str">
            <v>УСЛ,ФИЗ,ЛИЦАМ В Г,"РАБОЧАЯ ТРИБУНА" ЭЦ --</v>
          </cell>
          <cell r="J131">
            <v>2907711.31</v>
          </cell>
          <cell r="K131">
            <v>0</v>
          </cell>
          <cell r="L131">
            <v>188569.99</v>
          </cell>
          <cell r="M131">
            <v>0</v>
          </cell>
          <cell r="N131">
            <v>3096281.3</v>
          </cell>
          <cell r="O131">
            <v>3096281.3</v>
          </cell>
          <cell r="P131">
            <v>3443188</v>
          </cell>
        </row>
        <row r="132">
          <cell r="B132">
            <v>203</v>
          </cell>
          <cell r="C132" t="str">
            <v>УСЛУГИ ПО СКЛАДИРОВАНИЮ ХВОСТОВ 0,76 ----</v>
          </cell>
          <cell r="J132">
            <v>2193973.04</v>
          </cell>
          <cell r="K132">
            <v>0</v>
          </cell>
          <cell r="L132">
            <v>267480.39</v>
          </cell>
          <cell r="N132">
            <v>2461453.4300000002</v>
          </cell>
          <cell r="O132">
            <v>2461453.4300000002</v>
          </cell>
          <cell r="P132">
            <v>4884050</v>
          </cell>
        </row>
        <row r="133">
          <cell r="B133">
            <v>206</v>
          </cell>
          <cell r="C133" t="str">
            <v>КОМИССИОННОЕ ВОЗНАГРАЖДЕНИЕ -------------</v>
          </cell>
          <cell r="J133">
            <v>0</v>
          </cell>
          <cell r="K133">
            <v>0</v>
          </cell>
          <cell r="L133">
            <v>161.85</v>
          </cell>
          <cell r="N133">
            <v>161.85</v>
          </cell>
          <cell r="O133">
            <v>161.85</v>
          </cell>
          <cell r="P133">
            <v>2955.18</v>
          </cell>
        </row>
        <row r="134">
          <cell r="B134">
            <v>210</v>
          </cell>
          <cell r="C134" t="str">
            <v>УСЛУГИ Ю/Л В ГАЗЕТЕ "РАБ,ТРИБУНА"(ТЦ) ---</v>
          </cell>
          <cell r="J134">
            <v>2179.3000000000002</v>
          </cell>
          <cell r="K134">
            <v>0</v>
          </cell>
          <cell r="L134">
            <v>119.35</v>
          </cell>
          <cell r="N134">
            <v>2298.65</v>
          </cell>
          <cell r="O134">
            <v>2298.65</v>
          </cell>
          <cell r="P134">
            <v>2179.3000000000002</v>
          </cell>
        </row>
        <row r="135">
          <cell r="B135">
            <v>212</v>
          </cell>
          <cell r="C135" t="str">
            <v>УСЛУГИ ПО АРЕНДЕ ОСНОВНЫХ СРЕДСТВ -------</v>
          </cell>
          <cell r="J135">
            <v>279789.77</v>
          </cell>
          <cell r="K135">
            <v>0</v>
          </cell>
          <cell r="L135">
            <v>28347.74</v>
          </cell>
          <cell r="N135">
            <v>308137.51</v>
          </cell>
          <cell r="O135">
            <v>308137.51</v>
          </cell>
          <cell r="P135">
            <v>517294.52</v>
          </cell>
        </row>
        <row r="136">
          <cell r="B136">
            <v>214</v>
          </cell>
          <cell r="C136" t="str">
            <v>ГАЗЕТА "РАБОЧАЯ ТРИБУНА"  (НДС 10%) (ТЦ -</v>
          </cell>
          <cell r="J136">
            <v>408705.18</v>
          </cell>
          <cell r="K136">
            <v>0</v>
          </cell>
          <cell r="L136">
            <v>8917.41</v>
          </cell>
          <cell r="N136">
            <v>417622.59</v>
          </cell>
          <cell r="O136">
            <v>417622.58999999997</v>
          </cell>
          <cell r="P136">
            <v>162826.67000000001</v>
          </cell>
        </row>
        <row r="137">
          <cell r="B137">
            <v>216</v>
          </cell>
          <cell r="C137" t="str">
            <v>УСЛУГИ ПО РАСПРОСТРАНЕНИЮ РЕКЛАМ,СПОТОВ -</v>
          </cell>
          <cell r="J137">
            <v>22087.69</v>
          </cell>
          <cell r="K137">
            <v>0</v>
          </cell>
          <cell r="L137">
            <v>334.17</v>
          </cell>
          <cell r="N137">
            <v>334.17</v>
          </cell>
          <cell r="O137">
            <v>334.17</v>
          </cell>
          <cell r="P137">
            <v>6101.69</v>
          </cell>
        </row>
        <row r="138">
          <cell r="B138">
            <v>217</v>
          </cell>
          <cell r="C138" t="str">
            <v>УСЛ,ФИЗ,ЛИЦАМ В Г,"РАБОЧАЯ ТРИБУНА" ТЦ --</v>
          </cell>
          <cell r="J138">
            <v>1615.02</v>
          </cell>
          <cell r="K138">
            <v>0</v>
          </cell>
          <cell r="L138">
            <v>88.44</v>
          </cell>
          <cell r="N138">
            <v>1703.46</v>
          </cell>
          <cell r="O138">
            <v>1703.46</v>
          </cell>
          <cell r="P138">
            <v>1615.02</v>
          </cell>
        </row>
        <row r="139">
          <cell r="B139">
            <v>234</v>
          </cell>
          <cell r="C139" t="str">
            <v>УСЛ,ПО ПОД,ВАГ,ТЕПЛ,СТ,ОР;Т/КМ2,34 ------</v>
          </cell>
          <cell r="J139">
            <v>200948.25</v>
          </cell>
          <cell r="K139">
            <v>0</v>
          </cell>
          <cell r="L139">
            <v>13725.02</v>
          </cell>
          <cell r="N139">
            <v>214673.27</v>
          </cell>
          <cell r="O139">
            <v>214673.27</v>
          </cell>
          <cell r="P139">
            <v>250611.66</v>
          </cell>
        </row>
        <row r="140">
          <cell r="B140">
            <v>235</v>
          </cell>
          <cell r="C140" t="str">
            <v>УСЛ,ПО ИНФРАСТР,УЖДТ Т/КМ     0,09 ------</v>
          </cell>
          <cell r="J140">
            <v>12280.38</v>
          </cell>
          <cell r="K140">
            <v>0</v>
          </cell>
          <cell r="L140">
            <v>864.71</v>
          </cell>
          <cell r="N140">
            <v>13145.09</v>
          </cell>
          <cell r="O140">
            <v>13145.09</v>
          </cell>
          <cell r="P140">
            <v>15789.06</v>
          </cell>
        </row>
        <row r="141">
          <cell r="B141">
            <v>265</v>
          </cell>
          <cell r="C141" t="str">
            <v>УСЛУГИ ЗА ПРОЕЗД ПО АВТОДОРОГЕ № 20(АТУ -</v>
          </cell>
          <cell r="J141">
            <v>39.58</v>
          </cell>
          <cell r="K141">
            <v>0</v>
          </cell>
          <cell r="L141">
            <v>16203.61</v>
          </cell>
          <cell r="N141">
            <v>16203.61</v>
          </cell>
          <cell r="O141">
            <v>16203.61</v>
          </cell>
          <cell r="P141">
            <v>28075</v>
          </cell>
        </row>
        <row r="142">
          <cell r="B142">
            <v>267</v>
          </cell>
          <cell r="C142" t="str">
            <v>УСЛУГИ ПО ПРЕДРЕЙСОВОМУ МЕДОСМОТРУ (АТУ -</v>
          </cell>
          <cell r="J142">
            <v>3280.97</v>
          </cell>
          <cell r="K142">
            <v>0</v>
          </cell>
          <cell r="L142">
            <v>228.22</v>
          </cell>
          <cell r="N142">
            <v>3509.19</v>
          </cell>
          <cell r="O142">
            <v>3509.1899999999996</v>
          </cell>
          <cell r="P142">
            <v>4167.13</v>
          </cell>
        </row>
        <row r="143">
          <cell r="B143">
            <v>268</v>
          </cell>
          <cell r="C143" t="str">
            <v>УС-ГИ ТО АВТОМ,ПЕРЕД ВЫПУСК,НА ЛИНИЮ АТ -</v>
          </cell>
          <cell r="J143">
            <v>26610.02</v>
          </cell>
          <cell r="K143">
            <v>0</v>
          </cell>
          <cell r="L143">
            <v>1850.97</v>
          </cell>
          <cell r="N143">
            <v>28460.99</v>
          </cell>
          <cell r="O143">
            <v>28460.99</v>
          </cell>
          <cell r="P143">
            <v>33797.68</v>
          </cell>
        </row>
        <row r="144">
          <cell r="B144">
            <v>285</v>
          </cell>
          <cell r="C144" t="str">
            <v>УСЛ,ПО РАЗРАБ-КЕ И ГИДРОТРАНС,ХВ-ТОВ ОБ -</v>
          </cell>
          <cell r="J144">
            <v>4945550.74</v>
          </cell>
          <cell r="K144">
            <v>0</v>
          </cell>
          <cell r="L144">
            <v>357732.2</v>
          </cell>
          <cell r="N144">
            <v>5303282.9400000004</v>
          </cell>
          <cell r="O144">
            <v>5303282.9400000004</v>
          </cell>
          <cell r="P144">
            <v>6532000</v>
          </cell>
        </row>
        <row r="145">
          <cell r="B145">
            <v>299</v>
          </cell>
          <cell r="C145" t="str">
            <v>ПРИЕМ И ИЗОЛЯЦИЯ ОТХОДОВ ПР-ВА И ПОТРЕБ -</v>
          </cell>
          <cell r="J145">
            <v>34882.080000000002</v>
          </cell>
          <cell r="K145">
            <v>0</v>
          </cell>
          <cell r="L145">
            <v>3574.03</v>
          </cell>
          <cell r="N145">
            <v>38456.11</v>
          </cell>
          <cell r="O145">
            <v>38456.11</v>
          </cell>
          <cell r="P145">
            <v>65259.9</v>
          </cell>
        </row>
        <row r="146">
          <cell r="B146">
            <v>301</v>
          </cell>
          <cell r="C146" t="str">
            <v>ГАЗООБРАЗНЫЙ КИСЛОРОД         23,00 -----</v>
          </cell>
          <cell r="J146">
            <v>15791.21</v>
          </cell>
          <cell r="K146">
            <v>0</v>
          </cell>
          <cell r="L146">
            <v>906.93</v>
          </cell>
          <cell r="N146">
            <v>16698.14</v>
          </cell>
          <cell r="O146">
            <v>16698.14</v>
          </cell>
          <cell r="P146">
            <v>16560</v>
          </cell>
        </row>
        <row r="147">
          <cell r="B147">
            <v>302</v>
          </cell>
          <cell r="C147" t="str">
            <v>Х/П ВОДА                      6,90 ------</v>
          </cell>
          <cell r="J147">
            <v>272143.89</v>
          </cell>
          <cell r="K147">
            <v>0</v>
          </cell>
          <cell r="L147">
            <v>13633.46</v>
          </cell>
          <cell r="M147">
            <v>0</v>
          </cell>
          <cell r="N147">
            <v>285777.34999999998</v>
          </cell>
          <cell r="O147">
            <v>285777.35000000003</v>
          </cell>
          <cell r="P147">
            <v>248939.58</v>
          </cell>
        </row>
        <row r="148">
          <cell r="B148">
            <v>303</v>
          </cell>
          <cell r="C148" t="str">
            <v>СЖАТЫЙ ВОЗДУХ (ЭЦ)            172,00 ----</v>
          </cell>
          <cell r="J148">
            <v>66.349999999999994</v>
          </cell>
          <cell r="K148">
            <v>0</v>
          </cell>
          <cell r="L148">
            <v>3.7</v>
          </cell>
          <cell r="N148">
            <v>70.05</v>
          </cell>
          <cell r="O148">
            <v>70.05</v>
          </cell>
          <cell r="P148">
            <v>67.599999999999994</v>
          </cell>
        </row>
        <row r="149">
          <cell r="B149">
            <v>304</v>
          </cell>
          <cell r="C149" t="str">
            <v>ТЕПЛОВАЯ ЭНЕРГИЯ              320,50 ----</v>
          </cell>
          <cell r="J149">
            <v>485990.06</v>
          </cell>
          <cell r="K149">
            <v>0</v>
          </cell>
          <cell r="L149">
            <v>32809.19</v>
          </cell>
          <cell r="N149">
            <v>518799.25</v>
          </cell>
          <cell r="O149">
            <v>518799.25</v>
          </cell>
          <cell r="P149">
            <v>599078.6</v>
          </cell>
        </row>
        <row r="150">
          <cell r="B150">
            <v>308</v>
          </cell>
          <cell r="C150" t="str">
            <v>УСЛУГИ СВЯЗИ-АБОНЕНТСКАЯ ПЛАТА (ТЦ) -----</v>
          </cell>
          <cell r="J150">
            <v>19258.59</v>
          </cell>
          <cell r="K150">
            <v>0</v>
          </cell>
          <cell r="L150">
            <v>1550.22</v>
          </cell>
          <cell r="N150">
            <v>20808.810000000001</v>
          </cell>
          <cell r="O150">
            <v>20808.810000000001</v>
          </cell>
          <cell r="P150">
            <v>28306.2</v>
          </cell>
        </row>
        <row r="151">
          <cell r="B151">
            <v>309</v>
          </cell>
          <cell r="C151" t="str">
            <v>УСЛУГИ ПО ПЕРЕДАЧЕ Э/Э ------------------</v>
          </cell>
          <cell r="J151">
            <v>760702.45</v>
          </cell>
          <cell r="K151">
            <v>0</v>
          </cell>
          <cell r="L151">
            <v>32391.94</v>
          </cell>
          <cell r="N151">
            <v>793094.39</v>
          </cell>
          <cell r="O151">
            <v>793094.3899999999</v>
          </cell>
          <cell r="P151">
            <v>591459.68999999994</v>
          </cell>
        </row>
        <row r="152">
          <cell r="B152">
            <v>311</v>
          </cell>
          <cell r="C152" t="str">
            <v>УС, ПО ТРАНСП, ПРИРОД,ГАЗА    26,00 -----</v>
          </cell>
          <cell r="J152">
            <v>6819.91</v>
          </cell>
          <cell r="K152">
            <v>0</v>
          </cell>
          <cell r="L152">
            <v>351.88</v>
          </cell>
          <cell r="M152">
            <v>0</v>
          </cell>
          <cell r="N152">
            <v>7171.79</v>
          </cell>
          <cell r="O152">
            <v>7171.79</v>
          </cell>
          <cell r="P152">
            <v>6425.12</v>
          </cell>
        </row>
        <row r="153">
          <cell r="B153">
            <v>318</v>
          </cell>
          <cell r="C153" t="str">
            <v>ВОДООТВЕДЕНИЕ (ЭЦ)            7,00 ------</v>
          </cell>
          <cell r="J153">
            <v>117473.23</v>
          </cell>
          <cell r="L153">
            <v>5785.7</v>
          </cell>
          <cell r="N153">
            <v>123258.93</v>
          </cell>
          <cell r="O153">
            <v>123258.93</v>
          </cell>
          <cell r="P153">
            <v>105644</v>
          </cell>
        </row>
        <row r="154">
          <cell r="B154" t="str">
            <v>ПР</v>
          </cell>
          <cell r="C154" t="str">
            <v>НДС ПО СТАВКЕ 18% -----------------------</v>
          </cell>
          <cell r="J154">
            <v>9508270.6699999999</v>
          </cell>
          <cell r="K154">
            <v>0</v>
          </cell>
          <cell r="L154">
            <v>758713.38999999978</v>
          </cell>
          <cell r="M154">
            <v>0</v>
          </cell>
          <cell r="N154">
            <v>10266984.060000001</v>
          </cell>
          <cell r="O154">
            <v>10266984.060000001</v>
          </cell>
          <cell r="P154">
            <v>13585909.079999998</v>
          </cell>
        </row>
        <row r="155">
          <cell r="B155">
            <v>400</v>
          </cell>
          <cell r="C155" t="str">
            <v>УСЛУГИ  ОЗК "ЛЕБЕДЬ" --------------------</v>
          </cell>
          <cell r="J155">
            <v>474580.02</v>
          </cell>
          <cell r="K155">
            <v>22728901.02</v>
          </cell>
          <cell r="L155">
            <v>550.91</v>
          </cell>
          <cell r="M155">
            <v>0</v>
          </cell>
          <cell r="N155">
            <v>475130.93</v>
          </cell>
          <cell r="O155">
            <v>475130.93</v>
          </cell>
          <cell r="P155">
            <v>10059.32</v>
          </cell>
        </row>
        <row r="156">
          <cell r="B156">
            <v>410</v>
          </cell>
          <cell r="C156" t="str">
            <v>УСЛУГИ ОЗК "ЛЕСНАЯ СКАЗКА" --------------</v>
          </cell>
          <cell r="J156">
            <v>2235309.98</v>
          </cell>
          <cell r="K156">
            <v>914545.31</v>
          </cell>
          <cell r="L156">
            <v>25307.68</v>
          </cell>
          <cell r="N156">
            <v>2260617.66</v>
          </cell>
          <cell r="O156">
            <v>2260617.66</v>
          </cell>
          <cell r="P156">
            <v>462105.08</v>
          </cell>
          <cell r="Q156">
            <v>72138</v>
          </cell>
          <cell r="R156">
            <v>72138</v>
          </cell>
        </row>
        <row r="157">
          <cell r="B157">
            <v>418</v>
          </cell>
          <cell r="C157" t="str">
            <v>УСЛУГИ ГОСТИНИЦЫ "ЛЕБЕДЬ" ---------------</v>
          </cell>
          <cell r="J157">
            <v>753757.12</v>
          </cell>
          <cell r="K157">
            <v>7237628.1799999997</v>
          </cell>
          <cell r="L157">
            <v>39080.47</v>
          </cell>
          <cell r="N157">
            <v>792837.59</v>
          </cell>
          <cell r="O157">
            <v>792837.59</v>
          </cell>
          <cell r="P157">
            <v>713581.78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3463647.12</v>
          </cell>
          <cell r="K158">
            <v>0</v>
          </cell>
          <cell r="L158">
            <v>64939.06</v>
          </cell>
          <cell r="M158">
            <v>0</v>
          </cell>
          <cell r="N158">
            <v>3528586.18</v>
          </cell>
          <cell r="O158">
            <v>3528586.18</v>
          </cell>
          <cell r="P158">
            <v>1185746.1800000002</v>
          </cell>
          <cell r="Q158">
            <v>253000</v>
          </cell>
          <cell r="R158">
            <v>253000</v>
          </cell>
        </row>
        <row r="159">
          <cell r="B159">
            <v>41</v>
          </cell>
          <cell r="C159" t="str">
            <v>Итого по ведомости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1775299247.2099998</v>
          </cell>
          <cell r="Q159">
            <v>433562.11</v>
          </cell>
          <cell r="R159">
            <v>433562.11</v>
          </cell>
        </row>
        <row r="160">
          <cell r="B160">
            <v>42</v>
          </cell>
          <cell r="C160" t="str">
            <v>ОКАТЫШИ Ж/РУДНЫЕ НЕОФЛЮС, НА ЭКСПОРТ 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445266358.63999999</v>
          </cell>
          <cell r="Q160">
            <v>266809.5</v>
          </cell>
          <cell r="R160">
            <v>266809.5</v>
          </cell>
        </row>
        <row r="161">
          <cell r="B161">
            <v>46</v>
          </cell>
          <cell r="C161" t="str">
            <v>ОКАТЫШИ ЖЕЛЕЗОРУД,(ОКИСЛ,) ПО СТРАНЕ 1 --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100016452.5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ОКАТЫШИ ЖЕЛЕЗОРУД,(ОКИСЛ,) НА ЭКСПОРТ ---</v>
          </cell>
          <cell r="J162">
            <v>4361874.22</v>
          </cell>
          <cell r="K162">
            <v>419864.12</v>
          </cell>
          <cell r="L162">
            <v>475553.5</v>
          </cell>
          <cell r="N162">
            <v>5257291.84</v>
          </cell>
          <cell r="O162">
            <v>5257291.84</v>
          </cell>
          <cell r="P162">
            <v>14393583.01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>
            <v>1238140.7799999998</v>
          </cell>
          <cell r="P163">
            <v>5111632.5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14240799.870000001</v>
          </cell>
          <cell r="P164">
            <v>34673671.289999999</v>
          </cell>
          <cell r="Q164">
            <v>24209</v>
          </cell>
          <cell r="R164">
            <v>24209</v>
          </cell>
        </row>
        <row r="165">
          <cell r="B165">
            <v>75</v>
          </cell>
          <cell r="C165" t="str">
            <v>БРИКЕТЫ Ж/Р(ЖЕЛ,ГОРЯЧЕБР-Е)1СОРТ НА ЭКС -</v>
          </cell>
          <cell r="J165">
            <v>8960825.4800000004</v>
          </cell>
          <cell r="K165">
            <v>326911.45</v>
          </cell>
          <cell r="L165">
            <v>655491.99</v>
          </cell>
          <cell r="N165">
            <v>9943228.9199999999</v>
          </cell>
          <cell r="O165">
            <v>9943228.9199999999</v>
          </cell>
          <cell r="P165">
            <v>19839783.57</v>
          </cell>
          <cell r="Q165">
            <v>5960.75</v>
          </cell>
          <cell r="R165">
            <v>5960.75</v>
          </cell>
        </row>
        <row r="166">
          <cell r="B166">
            <v>76</v>
          </cell>
          <cell r="C166" t="str">
            <v>БРИКЕТЫ Ж/Р(ЖЕЛ,ГОРЯЧЕБР-Е)В,С,НА ЭКСП, -</v>
          </cell>
          <cell r="J166">
            <v>123563763.75</v>
          </cell>
          <cell r="K166">
            <v>4282187.12</v>
          </cell>
          <cell r="L166">
            <v>9124983.0299999993</v>
          </cell>
          <cell r="N166">
            <v>136970933.90000001</v>
          </cell>
          <cell r="O166">
            <v>136970933.90000001</v>
          </cell>
          <cell r="P166">
            <v>276185965.27999997</v>
          </cell>
          <cell r="Q166">
            <v>82948.13</v>
          </cell>
          <cell r="R166">
            <v>82948.13</v>
          </cell>
        </row>
        <row r="167">
          <cell r="B167">
            <v>92</v>
          </cell>
          <cell r="C167" t="str">
            <v>МЕЛОЧЬ БРИК-В Ж/Р(ЖЕЛ,ГОРЯЧЕБР,) НА ЭКС -</v>
          </cell>
          <cell r="J167">
            <v>1746648.12</v>
          </cell>
          <cell r="K167">
            <v>93250.57</v>
          </cell>
          <cell r="L167">
            <v>85325.11</v>
          </cell>
          <cell r="N167">
            <v>1925223.8</v>
          </cell>
          <cell r="O167">
            <v>1925223.8000000003</v>
          </cell>
          <cell r="P167">
            <v>2582535.9500000002</v>
          </cell>
          <cell r="Q167">
            <v>2146.71</v>
          </cell>
          <cell r="R167">
            <v>2146.71</v>
          </cell>
        </row>
        <row r="168">
          <cell r="B168" t="str">
            <v>ЖР</v>
          </cell>
          <cell r="J168">
            <v>740332534.1500001</v>
          </cell>
          <cell r="K168">
            <v>24895892.170000002</v>
          </cell>
          <cell r="L168">
            <v>98855963.349999994</v>
          </cell>
          <cell r="M168">
            <v>0</v>
          </cell>
          <cell r="N168">
            <v>864084389.66999984</v>
          </cell>
          <cell r="O168">
            <v>864084389.66999996</v>
          </cell>
          <cell r="P168">
            <v>2992074573.7600002</v>
          </cell>
          <cell r="Q168">
            <v>1569673.7799999998</v>
          </cell>
          <cell r="R168">
            <v>1569673.7799999998</v>
          </cell>
        </row>
        <row r="169">
          <cell r="B169">
            <v>151</v>
          </cell>
          <cell r="C169" t="str">
            <v>ПЕСОК ДЛЯ СТРОИТЕЛЬНЫХ РАБОТ ------------</v>
          </cell>
          <cell r="J169">
            <v>90868.23</v>
          </cell>
          <cell r="L169">
            <v>4204.57</v>
          </cell>
          <cell r="N169">
            <v>95072.8</v>
          </cell>
          <cell r="O169">
            <v>95072.799999999988</v>
          </cell>
          <cell r="P169">
            <v>127260</v>
          </cell>
        </row>
        <row r="170">
          <cell r="B170">
            <v>160</v>
          </cell>
          <cell r="C170" t="str">
            <v>МЕЛ ПРИРОДНЫЙ ДРОБЛЕНЫЙ -----------------</v>
          </cell>
          <cell r="J170">
            <v>689231.99</v>
          </cell>
          <cell r="L170">
            <v>28528.09</v>
          </cell>
          <cell r="N170">
            <v>717760.08</v>
          </cell>
          <cell r="O170">
            <v>717760.08</v>
          </cell>
          <cell r="P170">
            <v>863460</v>
          </cell>
        </row>
        <row r="171">
          <cell r="B171">
            <v>161</v>
          </cell>
          <cell r="C171" t="str">
            <v>МЕЛ ПРИРОДНЫЙ КОМОВЫЙ -------------------</v>
          </cell>
          <cell r="J171">
            <v>36809.57</v>
          </cell>
          <cell r="L171">
            <v>1932.8</v>
          </cell>
          <cell r="N171">
            <v>38742.370000000003</v>
          </cell>
          <cell r="O171">
            <v>38742.370000000003</v>
          </cell>
          <cell r="P171">
            <v>58500</v>
          </cell>
        </row>
        <row r="172">
          <cell r="B172">
            <v>191</v>
          </cell>
          <cell r="C172" t="str">
            <v>ПОРОДЫ ГОРНЫЕ КРИСТАЛЛИЧЕСКИЕ СЛАНЦЫ ----</v>
          </cell>
          <cell r="J172">
            <v>1395360</v>
          </cell>
          <cell r="L172">
            <v>50550.09</v>
          </cell>
          <cell r="N172">
            <v>1445910.09</v>
          </cell>
          <cell r="O172">
            <v>1445910.09</v>
          </cell>
          <cell r="P172">
            <v>1530000</v>
          </cell>
        </row>
        <row r="173">
          <cell r="B173" t="str">
            <v>СП</v>
          </cell>
          <cell r="J173">
            <v>2212269.79</v>
          </cell>
          <cell r="K173">
            <v>0</v>
          </cell>
          <cell r="L173">
            <v>85215.549999999988</v>
          </cell>
          <cell r="M173">
            <v>0</v>
          </cell>
          <cell r="N173">
            <v>2297485.34</v>
          </cell>
          <cell r="O173">
            <v>2297485.34</v>
          </cell>
          <cell r="P173">
            <v>2579220</v>
          </cell>
        </row>
        <row r="174">
          <cell r="B174">
            <v>203</v>
          </cell>
          <cell r="C174" t="str">
            <v>УСЛУГИ ПО СКЛАДИРОВАНИЮ ХВОСТОВ 0,76 ----</v>
          </cell>
          <cell r="J174">
            <v>1807356.37</v>
          </cell>
          <cell r="L174">
            <v>123181.09</v>
          </cell>
          <cell r="N174">
            <v>1930537.46</v>
          </cell>
          <cell r="O174">
            <v>1930537.4600000002</v>
          </cell>
          <cell r="P174">
            <v>3728323.5</v>
          </cell>
        </row>
        <row r="175">
          <cell r="B175">
            <v>206</v>
          </cell>
          <cell r="C175" t="str">
            <v>КОМИССИОННОЕ ВОЗНАГРАЖДЕНИЕ -------------</v>
          </cell>
          <cell r="L175">
            <v>84.94</v>
          </cell>
          <cell r="N175">
            <v>84.94</v>
          </cell>
          <cell r="O175">
            <v>84.94</v>
          </cell>
          <cell r="P175">
            <v>2570.9699999999998</v>
          </cell>
        </row>
        <row r="176">
          <cell r="B176">
            <v>210</v>
          </cell>
          <cell r="C176" t="str">
            <v>УСЛУГИ Ю/Л В ГАЗЕТЕ "РАБ,ТРИБУНА" -------</v>
          </cell>
          <cell r="J176">
            <v>3936.8</v>
          </cell>
          <cell r="L176">
            <v>130.07</v>
          </cell>
          <cell r="N176">
            <v>4066.87</v>
          </cell>
          <cell r="O176">
            <v>4066.8700000000003</v>
          </cell>
          <cell r="P176">
            <v>3936.8</v>
          </cell>
        </row>
        <row r="177">
          <cell r="B177">
            <v>212</v>
          </cell>
          <cell r="C177" t="str">
            <v>УСЛУГИ ПО АРЕНДЕ ОСНОВНЫХ СРЕДСТВ -------</v>
          </cell>
          <cell r="J177">
            <v>33674.76</v>
          </cell>
          <cell r="L177">
            <v>3651.51</v>
          </cell>
          <cell r="N177">
            <v>37326.269999999997</v>
          </cell>
          <cell r="O177">
            <v>37326.270000000004</v>
          </cell>
          <cell r="P177">
            <v>110519.29</v>
          </cell>
        </row>
        <row r="178">
          <cell r="B178">
            <v>214</v>
          </cell>
          <cell r="C178" t="str">
            <v>ГАЗЕТА "РАБОЧАЯ ТРИБУНА"  (НДС 10%) -----</v>
          </cell>
          <cell r="J178">
            <v>325799.46000000002</v>
          </cell>
          <cell r="L178">
            <v>4711.71</v>
          </cell>
          <cell r="N178">
            <v>330511.17</v>
          </cell>
          <cell r="O178">
            <v>330511.17000000004</v>
          </cell>
          <cell r="P178">
            <v>142609.29999999999</v>
          </cell>
        </row>
        <row r="179">
          <cell r="B179">
            <v>217</v>
          </cell>
          <cell r="C179" t="str">
            <v>УСЛ,ФИЗ,ЛИЦАМ В Г,"РАБОЧАЯ ТРИБУНА" ЭЦ --</v>
          </cell>
          <cell r="J179">
            <v>4679.4799999999996</v>
          </cell>
          <cell r="L179">
            <v>154.6</v>
          </cell>
          <cell r="N179">
            <v>4834.08</v>
          </cell>
          <cell r="O179">
            <v>4834.08</v>
          </cell>
          <cell r="P179">
            <v>4679.4799999999996</v>
          </cell>
        </row>
        <row r="180">
          <cell r="B180">
            <v>223</v>
          </cell>
          <cell r="C180" t="str">
            <v>УСЛУГИ ПО ХРАНЕНИЮ ГРУЗОВ ---------------</v>
          </cell>
          <cell r="J180">
            <v>132</v>
          </cell>
          <cell r="L180">
            <v>5.65</v>
          </cell>
          <cell r="N180">
            <v>137.65</v>
          </cell>
          <cell r="O180">
            <v>137.65</v>
          </cell>
          <cell r="P180">
            <v>171.15</v>
          </cell>
        </row>
        <row r="181">
          <cell r="B181">
            <v>234</v>
          </cell>
          <cell r="C181" t="str">
            <v>УСЛ,ПО ПОД,ВАГ,ТЕПЛ,СТ,ОР;Т/КМ2,14 ------</v>
          </cell>
          <cell r="J181">
            <v>277084.86</v>
          </cell>
          <cell r="L181">
            <v>10047.82</v>
          </cell>
          <cell r="N181">
            <v>287132.68</v>
          </cell>
          <cell r="O181">
            <v>287132.68</v>
          </cell>
          <cell r="P181">
            <v>304117.53999999998</v>
          </cell>
        </row>
        <row r="182">
          <cell r="B182">
            <v>235</v>
          </cell>
          <cell r="C182" t="str">
            <v>УСЛ,ПО ИНФРАСТР,УЖДТ Т/КМ     0,09 ------</v>
          </cell>
          <cell r="J182">
            <v>2709.42</v>
          </cell>
          <cell r="L182">
            <v>115.09</v>
          </cell>
          <cell r="N182">
            <v>2824.51</v>
          </cell>
          <cell r="O182">
            <v>2824.51</v>
          </cell>
          <cell r="P182">
            <v>3483.54</v>
          </cell>
        </row>
        <row r="183">
          <cell r="B183">
            <v>267</v>
          </cell>
          <cell r="C183" t="str">
            <v>УСЛУГИ ПО ПРЕДРЕЙСОВОМУ МЕДОСМОТРУ (АТУ -</v>
          </cell>
          <cell r="J183">
            <v>2996.73</v>
          </cell>
          <cell r="L183">
            <v>123.65</v>
          </cell>
          <cell r="N183">
            <v>3120.38</v>
          </cell>
          <cell r="O183">
            <v>3120.38</v>
          </cell>
          <cell r="P183">
            <v>3742.64</v>
          </cell>
        </row>
        <row r="184">
          <cell r="B184">
            <v>268</v>
          </cell>
          <cell r="C184" t="str">
            <v>УС-ГИ ТО АВТОМ,ПЕРЕД ВЫПУСК,НА ЛИНИЮ АТ -</v>
          </cell>
          <cell r="J184">
            <v>24974.51</v>
          </cell>
          <cell r="L184">
            <v>1030.5</v>
          </cell>
          <cell r="N184">
            <v>26005.01</v>
          </cell>
          <cell r="O184">
            <v>26005.01</v>
          </cell>
          <cell r="P184">
            <v>31190.25</v>
          </cell>
        </row>
        <row r="185">
          <cell r="B185">
            <v>285</v>
          </cell>
          <cell r="C185" t="str">
            <v>УСЛ,ПО РЗРАБ-КЕ И ГИДРОТРАНС,ХВ-ТОВ ОБ- -</v>
          </cell>
          <cell r="J185">
            <v>3041019.33</v>
          </cell>
          <cell r="L185">
            <v>181534.28</v>
          </cell>
          <cell r="N185">
            <v>3222553.61</v>
          </cell>
          <cell r="O185">
            <v>3222553.61</v>
          </cell>
          <cell r="P185">
            <v>5494500</v>
          </cell>
        </row>
        <row r="186">
          <cell r="B186">
            <v>300</v>
          </cell>
          <cell r="C186" t="str">
            <v>УСЛУГИ ПО ЗАМЕРАМ СТУ РАБ,МЕСТ ----------</v>
          </cell>
          <cell r="J186">
            <v>1624.92</v>
          </cell>
          <cell r="L186">
            <v>69.69</v>
          </cell>
          <cell r="N186">
            <v>1694.61</v>
          </cell>
          <cell r="O186">
            <v>1694.6100000000001</v>
          </cell>
          <cell r="P186">
            <v>2109.31</v>
          </cell>
        </row>
        <row r="187">
          <cell r="B187">
            <v>301</v>
          </cell>
          <cell r="C187" t="str">
            <v>КИСЛОРОД (ЭЦ)                 18,77 -----</v>
          </cell>
          <cell r="J187">
            <v>1511.89</v>
          </cell>
          <cell r="L187">
            <v>59.53</v>
          </cell>
          <cell r="N187">
            <v>1571.42</v>
          </cell>
          <cell r="O187">
            <v>1571.42</v>
          </cell>
          <cell r="P187">
            <v>1801.92</v>
          </cell>
        </row>
        <row r="188">
          <cell r="B188">
            <v>302</v>
          </cell>
          <cell r="C188" t="str">
            <v>Х/П ВОДА (ЭЦ)                 6,14 ------</v>
          </cell>
          <cell r="J188">
            <v>145493.12</v>
          </cell>
          <cell r="L188">
            <v>5684.57</v>
          </cell>
          <cell r="N188">
            <v>151177.69</v>
          </cell>
          <cell r="O188">
            <v>151177.69</v>
          </cell>
          <cell r="P188">
            <v>172055.08</v>
          </cell>
        </row>
        <row r="189">
          <cell r="B189">
            <v>303</v>
          </cell>
          <cell r="C189" t="str">
            <v>СЖАТЫЙ ВОЗДУХ (ЭЦ)            146,00 ----</v>
          </cell>
          <cell r="J189">
            <v>43.82</v>
          </cell>
          <cell r="L189">
            <v>1.5</v>
          </cell>
          <cell r="N189">
            <v>45.32</v>
          </cell>
          <cell r="O189">
            <v>45.32</v>
          </cell>
          <cell r="P189">
            <v>45.26</v>
          </cell>
        </row>
        <row r="190">
          <cell r="B190">
            <v>304</v>
          </cell>
          <cell r="C190" t="str">
            <v>ТЕПЛОВАЯ ЭНЕРГИЯ (ЭЦ)         289,70 ----</v>
          </cell>
          <cell r="J190">
            <v>542417.73</v>
          </cell>
          <cell r="L190">
            <v>15125.82</v>
          </cell>
          <cell r="N190">
            <v>557543.55000000005</v>
          </cell>
          <cell r="O190">
            <v>557543.54999999993</v>
          </cell>
          <cell r="P190">
            <v>457812.91</v>
          </cell>
        </row>
        <row r="191">
          <cell r="B191">
            <v>308</v>
          </cell>
          <cell r="C191" t="str">
            <v>УСЛУГИ СВЯЗИ-АБОНЕНТСКАЯ ПЛАТА (ЭЦ) -----</v>
          </cell>
          <cell r="J191">
            <v>47683.73</v>
          </cell>
          <cell r="L191">
            <v>2001.3</v>
          </cell>
          <cell r="N191">
            <v>49685.03</v>
          </cell>
          <cell r="O191">
            <v>49685.030000000006</v>
          </cell>
          <cell r="P191">
            <v>60573.35</v>
          </cell>
        </row>
        <row r="192">
          <cell r="B192">
            <v>309</v>
          </cell>
          <cell r="C192" t="str">
            <v>УСЛУГИ ПО ПЕРЕДАЧЕ Э/Э (ЭЦ)   57,43 -----</v>
          </cell>
          <cell r="J192">
            <v>297139.98</v>
          </cell>
          <cell r="L192">
            <v>13310.08</v>
          </cell>
          <cell r="N192">
            <v>310450.06</v>
          </cell>
          <cell r="O192">
            <v>310450.06</v>
          </cell>
          <cell r="P192">
            <v>402856.23</v>
          </cell>
        </row>
        <row r="193">
          <cell r="B193">
            <v>311</v>
          </cell>
          <cell r="C193" t="str">
            <v>УС, ПО ТРАНСП, ПРИРОД,ГАЗА ЭЦ 16,10 -----</v>
          </cell>
          <cell r="J193">
            <v>3551.56</v>
          </cell>
          <cell r="L193">
            <v>103.05</v>
          </cell>
          <cell r="N193">
            <v>3654.61</v>
          </cell>
          <cell r="O193">
            <v>3654.61</v>
          </cell>
          <cell r="P193">
            <v>3118.94</v>
          </cell>
        </row>
        <row r="194">
          <cell r="B194">
            <v>318</v>
          </cell>
          <cell r="C194" t="str">
            <v>ВОДООТВЕДЕНИЕ (ЭЦ)            6,32 ------</v>
          </cell>
          <cell r="J194">
            <v>70047.08</v>
          </cell>
          <cell r="L194">
            <v>2910.16</v>
          </cell>
          <cell r="N194">
            <v>72957.240000000005</v>
          </cell>
          <cell r="O194">
            <v>72957.240000000005</v>
          </cell>
          <cell r="P194">
            <v>88081.84</v>
          </cell>
        </row>
        <row r="195">
          <cell r="B195" t="str">
            <v>ПР</v>
          </cell>
          <cell r="J195">
            <v>6600202.79</v>
          </cell>
          <cell r="K195">
            <v>0</v>
          </cell>
          <cell r="L195">
            <v>360385.10000000003</v>
          </cell>
          <cell r="M195">
            <v>0</v>
          </cell>
          <cell r="N195">
            <v>6960587.8900000006</v>
          </cell>
          <cell r="O195">
            <v>6960587.8900000015</v>
          </cell>
          <cell r="P195">
            <v>10907780.01</v>
          </cell>
        </row>
        <row r="196">
          <cell r="B196">
            <v>400</v>
          </cell>
          <cell r="C196" t="str">
            <v>УСЛУГИ  ОЗК "ЛЕБЕДЬ" --------------------</v>
          </cell>
          <cell r="J196">
            <v>289310.43</v>
          </cell>
          <cell r="L196">
            <v>531.29</v>
          </cell>
          <cell r="N196">
            <v>289841.71999999997</v>
          </cell>
          <cell r="O196">
            <v>289841.71999999997</v>
          </cell>
          <cell r="P196">
            <v>16080.51</v>
          </cell>
        </row>
        <row r="197">
          <cell r="B197">
            <v>410</v>
          </cell>
          <cell r="C197" t="str">
            <v>УСЛУГИ ОЗК "ЛЕСНАЯ СКАЗКА" --------------</v>
          </cell>
          <cell r="J197">
            <v>3005801.27</v>
          </cell>
          <cell r="L197">
            <v>5465.37</v>
          </cell>
          <cell r="N197">
            <v>3011266.64</v>
          </cell>
          <cell r="O197">
            <v>3011266.64</v>
          </cell>
          <cell r="P197">
            <v>165420.34</v>
          </cell>
          <cell r="Q197">
            <v>1036.8</v>
          </cell>
          <cell r="R197">
            <v>1036.8</v>
          </cell>
        </row>
        <row r="198">
          <cell r="B198">
            <v>418</v>
          </cell>
          <cell r="C198" t="str">
            <v>УСЛУГИ ГОСТИНИЦЫ "ЛЕБЕДЬ" ---------------</v>
          </cell>
          <cell r="J198">
            <v>486380.33</v>
          </cell>
          <cell r="L198">
            <v>18205.580000000002</v>
          </cell>
          <cell r="N198">
            <v>504585.91</v>
          </cell>
          <cell r="O198">
            <v>504585.91000000003</v>
          </cell>
          <cell r="P198">
            <v>551021.62</v>
          </cell>
        </row>
        <row r="199">
          <cell r="B199">
            <v>423</v>
          </cell>
          <cell r="C199" t="str">
            <v>МЕДИЦ,УСЛУГИ ЛОО ОЗК "ЛЕСНАЯ СКАЗКА" ----</v>
          </cell>
          <cell r="J199">
            <v>191058.12</v>
          </cell>
          <cell r="L199">
            <v>58.81</v>
          </cell>
          <cell r="N199">
            <v>191116.93</v>
          </cell>
          <cell r="O199">
            <v>191116.93</v>
          </cell>
          <cell r="P199">
            <v>1780</v>
          </cell>
        </row>
        <row r="200">
          <cell r="B200" t="str">
            <v>СС</v>
          </cell>
          <cell r="L200">
            <v>24261.050000000003</v>
          </cell>
          <cell r="M200">
            <v>0</v>
          </cell>
          <cell r="N200">
            <v>3996811.2000000007</v>
          </cell>
          <cell r="O200">
            <v>3996811.2000000007</v>
          </cell>
          <cell r="P200">
            <v>734302.47</v>
          </cell>
        </row>
        <row r="201">
          <cell r="B201">
            <v>680</v>
          </cell>
          <cell r="C201" t="str">
            <v>НДС ПО СТАВКЕ 10% -----------------------</v>
          </cell>
          <cell r="P201">
            <v>14260.94</v>
          </cell>
        </row>
        <row r="202">
          <cell r="B202">
            <v>683</v>
          </cell>
          <cell r="C202" t="str">
            <v>НДС ПО СТАВКЕ 18% -----------------------</v>
          </cell>
          <cell r="P202">
            <v>78759674.980000004</v>
          </cell>
        </row>
        <row r="203">
          <cell r="C203" t="str">
            <v>Итого по ведомости</v>
          </cell>
          <cell r="J203">
            <v>21631170.07</v>
          </cell>
          <cell r="K203">
            <v>0</v>
          </cell>
          <cell r="L203">
            <v>99329476.559999987</v>
          </cell>
          <cell r="M203">
            <v>0</v>
          </cell>
          <cell r="N203">
            <v>877376600.36999989</v>
          </cell>
          <cell r="O203">
            <v>877376600.37</v>
          </cell>
          <cell r="P203">
            <v>3085180331.4500003</v>
          </cell>
        </row>
        <row r="204">
          <cell r="B204">
            <v>2</v>
          </cell>
          <cell r="C204" t="str">
            <v>КОНЦ-Т Ж/Р С М,Д,Ж,&lt;69,5%В,СОР,ПО СТР, --</v>
          </cell>
          <cell r="J204">
            <v>91326757.769999996</v>
          </cell>
          <cell r="K204">
            <v>3965775.96</v>
          </cell>
          <cell r="L204">
            <v>11553805.02</v>
          </cell>
          <cell r="N204">
            <v>106846338.75</v>
          </cell>
          <cell r="O204">
            <v>106846338.74999999</v>
          </cell>
          <cell r="P204">
            <v>455431437.5</v>
          </cell>
          <cell r="Q204">
            <v>280265.5</v>
          </cell>
          <cell r="R204">
            <v>280265.5</v>
          </cell>
          <cell r="S204" t="b">
            <v>1</v>
          </cell>
        </row>
        <row r="205">
          <cell r="B205">
            <v>3</v>
          </cell>
          <cell r="C205" t="str">
            <v>КОНЦ-Т Ж/Р С М,Д,Ж,&lt;69,5%В,СОР,НА ЭКС-Т -</v>
          </cell>
          <cell r="J205">
            <v>114102587.01000001</v>
          </cell>
          <cell r="K205">
            <v>6174117.3700000001</v>
          </cell>
          <cell r="L205">
            <v>13611731.189999999</v>
          </cell>
          <cell r="N205">
            <v>133888435.56999999</v>
          </cell>
          <cell r="O205">
            <v>133888435.57000001</v>
          </cell>
          <cell r="P205">
            <v>536551402.87</v>
          </cell>
          <cell r="Q205">
            <v>350160.45</v>
          </cell>
          <cell r="R205">
            <v>350160.45</v>
          </cell>
          <cell r="S205" t="b">
            <v>1</v>
          </cell>
        </row>
        <row r="206">
          <cell r="B206">
            <v>26</v>
          </cell>
          <cell r="C206" t="str">
            <v>КОНЦЕНТРАТ ЖЕЛЕЗ,(ПУЛЬПА) ПО СТРАНЕ -----</v>
          </cell>
          <cell r="J206">
            <v>106066790.11</v>
          </cell>
          <cell r="K206">
            <v>12152.85</v>
          </cell>
          <cell r="L206">
            <v>11144503.77</v>
          </cell>
          <cell r="N206">
            <v>117223446.73</v>
          </cell>
          <cell r="O206">
            <v>117223446.72999999</v>
          </cell>
          <cell r="P206">
            <v>439297474.88999999</v>
          </cell>
          <cell r="Q206">
            <v>266000</v>
          </cell>
          <cell r="R206">
            <v>266000</v>
          </cell>
          <cell r="S206" t="b">
            <v>1</v>
          </cell>
        </row>
        <row r="207">
          <cell r="B207">
            <v>41</v>
          </cell>
          <cell r="C207" t="str">
            <v>ОКАТЫШИ Ж/РУДНЫЕ НЕОФЛЮС, ПО СТРАНЕ -----</v>
          </cell>
          <cell r="J207">
            <v>187133459.46000001</v>
          </cell>
          <cell r="K207">
            <v>4967608.92</v>
          </cell>
          <cell r="L207">
            <v>21666118.82</v>
          </cell>
          <cell r="N207">
            <v>213767187.19999999</v>
          </cell>
          <cell r="O207">
            <v>213767187.19999999</v>
          </cell>
          <cell r="P207">
            <v>854041725</v>
          </cell>
          <cell r="Q207">
            <v>351457.5</v>
          </cell>
          <cell r="R207">
            <v>351457.5</v>
          </cell>
          <cell r="S207" t="b">
            <v>1</v>
          </cell>
        </row>
        <row r="208">
          <cell r="B208">
            <v>42</v>
          </cell>
          <cell r="C208" t="str">
            <v>ОКАТЫШИ Ж/РУДНЫЕ НЕОФЛЮС, НА ЭКСПОРТ ----</v>
          </cell>
          <cell r="J208">
            <v>103714290.25</v>
          </cell>
          <cell r="K208">
            <v>3741490.77</v>
          </cell>
          <cell r="L208">
            <v>9881025.9800000004</v>
          </cell>
          <cell r="N208">
            <v>117336807</v>
          </cell>
          <cell r="O208">
            <v>117336807</v>
          </cell>
          <cell r="P208">
            <v>389493318.98000002</v>
          </cell>
          <cell r="Q208">
            <v>194787</v>
          </cell>
          <cell r="R208">
            <v>194787</v>
          </cell>
          <cell r="S208" t="b">
            <v>1</v>
          </cell>
        </row>
        <row r="209">
          <cell r="B209">
            <v>46</v>
          </cell>
          <cell r="C209" t="str">
            <v>ОКАТЫШИ ЖЕЛЕЗОРУД,(ОКИСЛ,) ПО СТРАНЕ 1 --</v>
          </cell>
          <cell r="J209">
            <v>21229828.23</v>
          </cell>
          <cell r="K209">
            <v>548301.66</v>
          </cell>
          <cell r="L209">
            <v>2450500.2000000002</v>
          </cell>
          <cell r="N209">
            <v>24228630.09</v>
          </cell>
          <cell r="O209">
            <v>24228630.09</v>
          </cell>
          <cell r="P209">
            <v>96594570</v>
          </cell>
          <cell r="Q209">
            <v>38793</v>
          </cell>
          <cell r="R209">
            <v>38793</v>
          </cell>
          <cell r="S209" t="b">
            <v>1</v>
          </cell>
        </row>
        <row r="210">
          <cell r="B210">
            <v>51</v>
          </cell>
          <cell r="C210" t="str">
            <v>ОКАТЫШИ ЖЕЛЕЗОРУД,ОФЛЮСОВАН,ПО СТРАНЕ ---</v>
          </cell>
          <cell r="J210">
            <v>1092702.44</v>
          </cell>
          <cell r="K210">
            <v>33746.160000000003</v>
          </cell>
          <cell r="L210">
            <v>130257.7</v>
          </cell>
          <cell r="N210">
            <v>1256706.3</v>
          </cell>
          <cell r="O210">
            <v>1256706.2999999998</v>
          </cell>
          <cell r="P210">
            <v>5134537.5</v>
          </cell>
          <cell r="Q210">
            <v>2017.5</v>
          </cell>
          <cell r="R210">
            <v>2017.5</v>
          </cell>
          <cell r="S210" t="b">
            <v>1</v>
          </cell>
        </row>
        <row r="211">
          <cell r="B211">
            <v>52</v>
          </cell>
          <cell r="C211" t="str">
            <v>ОКАТЫШИ ЖЕЛЕЗОРУД,ОФЛЮСОВАН,НА ЭКСПОРТ --</v>
          </cell>
          <cell r="J211">
            <v>210687.11</v>
          </cell>
          <cell r="K211">
            <v>9077.5400000000009</v>
          </cell>
          <cell r="L211">
            <v>20185.93</v>
          </cell>
          <cell r="N211">
            <v>239950.58</v>
          </cell>
          <cell r="O211">
            <v>239950.58</v>
          </cell>
          <cell r="P211">
            <v>795695.29</v>
          </cell>
          <cell r="Q211">
            <v>389</v>
          </cell>
          <cell r="R211">
            <v>389</v>
          </cell>
          <cell r="S211" t="b">
            <v>1</v>
          </cell>
        </row>
        <row r="212">
          <cell r="B212">
            <v>62</v>
          </cell>
          <cell r="C212" t="str">
            <v>ОТСЕВ ЖЕЛЕЗОРУДНЫХ ОКАТЫШЕЙ НА ЭКСПОРТ --</v>
          </cell>
          <cell r="J212">
            <v>20954070.719999999</v>
          </cell>
          <cell r="K212">
            <v>1029073.67</v>
          </cell>
          <cell r="L212">
            <v>1674832.33</v>
          </cell>
          <cell r="N212">
            <v>23657976.719999999</v>
          </cell>
          <cell r="O212">
            <v>23657976.719999999</v>
          </cell>
          <cell r="P212">
            <v>66019056.130000003</v>
          </cell>
          <cell r="Q212">
            <v>38336.5</v>
          </cell>
          <cell r="R212">
            <v>38336.5</v>
          </cell>
          <cell r="S212" t="b">
            <v>1</v>
          </cell>
        </row>
        <row r="213">
          <cell r="B213">
            <v>75</v>
          </cell>
          <cell r="C213" t="str">
            <v>БРИКЕТЫ Ж/Р(ЖЕЛ,ГОРЯЧЕБР-Е)1СОРТ НА ЭКС 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29574534.399999999</v>
          </cell>
          <cell r="Q213">
            <v>7993.2</v>
          </cell>
          <cell r="R213">
            <v>7993.2</v>
          </cell>
          <cell r="S213" t="b">
            <v>1</v>
          </cell>
        </row>
        <row r="214">
          <cell r="B214">
            <v>76</v>
          </cell>
          <cell r="C214" t="str">
            <v>БРИКЕТЫ Ж/Р(ЖЕЛ,ГОРЯЧЕБР-Е)В,С,НА ЭКСП, 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130110022.8</v>
          </cell>
          <cell r="Q214">
            <v>34843.32</v>
          </cell>
          <cell r="R214">
            <v>34843.32</v>
          </cell>
          <cell r="S214" t="b">
            <v>1</v>
          </cell>
        </row>
        <row r="215">
          <cell r="B215">
            <v>92</v>
          </cell>
          <cell r="C215" t="str">
            <v>МЕЛОЧЬ БРИК-В Ж/Р(ЖЕЛ,ГОРЯЧЕБР,) НА ЭКС 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1414860.83</v>
          </cell>
          <cell r="Q215">
            <v>1036.8</v>
          </cell>
          <cell r="R215">
            <v>1036.8</v>
          </cell>
          <cell r="S215" t="b">
            <v>1</v>
          </cell>
        </row>
        <row r="216">
          <cell r="B216" t="str">
            <v>ЖР</v>
          </cell>
          <cell r="J216">
            <v>746544158.59000015</v>
          </cell>
          <cell r="K216">
            <v>22665842.720000003</v>
          </cell>
          <cell r="L216">
            <v>76219879.680000022</v>
          </cell>
          <cell r="M216">
            <v>0</v>
          </cell>
          <cell r="N216">
            <v>845429880.99000001</v>
          </cell>
          <cell r="O216">
            <v>845429880.99000001</v>
          </cell>
          <cell r="P216">
            <v>3004458636.1900005</v>
          </cell>
          <cell r="Q216">
            <v>1566079.77</v>
          </cell>
          <cell r="R216">
            <v>1566079.77</v>
          </cell>
          <cell r="S216" t="b">
            <v>1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15575.19</v>
          </cell>
          <cell r="O217">
            <v>15575.19</v>
          </cell>
          <cell r="P217">
            <v>18750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459144</v>
          </cell>
        </row>
        <row r="219">
          <cell r="B219">
            <v>152</v>
          </cell>
          <cell r="C219" t="str">
            <v>ПЕСОК ФОРМОВОЧНЫЙ ОБОГАЩЕННЫЙ -----------</v>
          </cell>
          <cell r="J219">
            <v>2365.83</v>
          </cell>
          <cell r="K219">
            <v>0.17</v>
          </cell>
          <cell r="L219">
            <v>157.54</v>
          </cell>
          <cell r="N219">
            <v>2523.54</v>
          </cell>
          <cell r="O219">
            <v>2523.54</v>
          </cell>
          <cell r="P219">
            <v>6210</v>
          </cell>
        </row>
        <row r="220">
          <cell r="B220">
            <v>160</v>
          </cell>
          <cell r="C220" t="str">
            <v>МЕЛ ПРИРОДНЫЙ ДРОБЛЕНЫЙ -----------------</v>
          </cell>
          <cell r="J220">
            <v>658761.73</v>
          </cell>
          <cell r="K220">
            <v>22.82</v>
          </cell>
          <cell r="L220">
            <v>20932.150000000001</v>
          </cell>
          <cell r="N220">
            <v>679716.7</v>
          </cell>
          <cell r="O220">
            <v>679716.7</v>
          </cell>
          <cell r="P220">
            <v>825110</v>
          </cell>
        </row>
        <row r="221">
          <cell r="B221">
            <v>161</v>
          </cell>
          <cell r="C221" t="str">
            <v>МЕЛ ПРИРОДНЫЙ КОМОВЫЙ -------------------</v>
          </cell>
          <cell r="J221">
            <v>22085.74</v>
          </cell>
          <cell r="K221">
            <v>0.97</v>
          </cell>
          <cell r="L221">
            <v>890.45</v>
          </cell>
          <cell r="N221">
            <v>22977.16</v>
          </cell>
          <cell r="O221">
            <v>22977.160000000003</v>
          </cell>
          <cell r="P221">
            <v>35100</v>
          </cell>
        </row>
        <row r="222">
          <cell r="B222">
            <v>190</v>
          </cell>
          <cell r="C222" t="str">
            <v>ПОРОДЫ ГОРНЫЕ КВАРЦИТОПЕСЧАНИК ----------</v>
          </cell>
          <cell r="J222">
            <v>36936</v>
          </cell>
          <cell r="K222">
            <v>1.1200000000000001</v>
          </cell>
          <cell r="L222">
            <v>1027.44</v>
          </cell>
          <cell r="N222">
            <v>37964.559999999998</v>
          </cell>
          <cell r="O222">
            <v>37964.560000000005</v>
          </cell>
          <cell r="P222">
            <v>40500</v>
          </cell>
        </row>
        <row r="223">
          <cell r="B223">
            <v>191</v>
          </cell>
          <cell r="C223" t="str">
            <v>ПОРОДЫ ГОРНЫЕ КРИСТАЛЛИЧЕСКИЕ СЛАНЦЫ ----</v>
          </cell>
          <cell r="J223">
            <v>1254456</v>
          </cell>
          <cell r="K223">
            <v>38.049999999999997</v>
          </cell>
          <cell r="L223">
            <v>34894.949999999997</v>
          </cell>
          <cell r="N223">
            <v>1289389</v>
          </cell>
          <cell r="O223">
            <v>1289389</v>
          </cell>
          <cell r="P223">
            <v>1375500</v>
          </cell>
        </row>
        <row r="224">
          <cell r="B224" t="str">
            <v>СП</v>
          </cell>
          <cell r="J224">
            <v>2331248.4900000002</v>
          </cell>
          <cell r="K224">
            <v>316.40000000000003</v>
          </cell>
          <cell r="L224">
            <v>70026.17</v>
          </cell>
          <cell r="M224">
            <v>0</v>
          </cell>
          <cell r="N224">
            <v>2401591.0599999996</v>
          </cell>
          <cell r="O224">
            <v>2401591.0599999996</v>
          </cell>
          <cell r="P224">
            <v>2760314</v>
          </cell>
        </row>
        <row r="225">
          <cell r="B225">
            <v>203</v>
          </cell>
          <cell r="C225" t="str">
            <v>УСЛУГИ ПО СКЛАДИРОВАНИЮ ХВОСТОВ 0,76 ----</v>
          </cell>
          <cell r="J225">
            <v>1797791.32</v>
          </cell>
          <cell r="K225">
            <v>72.48</v>
          </cell>
          <cell r="L225">
            <v>66464.12</v>
          </cell>
          <cell r="N225">
            <v>1864327.92</v>
          </cell>
          <cell r="O225">
            <v>1864327.92</v>
          </cell>
          <cell r="P225">
            <v>2619903</v>
          </cell>
        </row>
        <row r="226">
          <cell r="B226">
            <v>206</v>
          </cell>
          <cell r="C226" t="str">
            <v>КОМИССИОННОЕ ВОЗНАГРАЖДЕНИЕ -------------</v>
          </cell>
          <cell r="J226">
            <v>0</v>
          </cell>
          <cell r="K226">
            <v>7.0000000000000007E-2</v>
          </cell>
          <cell r="L226">
            <v>61.74</v>
          </cell>
          <cell r="N226">
            <v>61.81</v>
          </cell>
          <cell r="O226">
            <v>61.81</v>
          </cell>
          <cell r="P226">
            <v>2433.69</v>
          </cell>
        </row>
        <row r="227">
          <cell r="B227">
            <v>212</v>
          </cell>
          <cell r="C227" t="str">
            <v>УСЛУГИ ПО АРЕНДЕ ОСНОВНЫХ СРЕДСТВ -------</v>
          </cell>
          <cell r="J227">
            <v>66056.73</v>
          </cell>
          <cell r="K227">
            <v>3.44</v>
          </cell>
          <cell r="L227">
            <v>3157.33</v>
          </cell>
          <cell r="N227">
            <v>69217.5</v>
          </cell>
          <cell r="O227">
            <v>69217.5</v>
          </cell>
          <cell r="P227">
            <v>124456.06</v>
          </cell>
        </row>
        <row r="228">
          <cell r="B228">
            <v>214</v>
          </cell>
          <cell r="C228" t="str">
            <v>ГАЗЕТА "РАБОЧАЯ ТРИБУНА"  (НДС 10%) -----</v>
          </cell>
          <cell r="J228">
            <v>435308.2</v>
          </cell>
          <cell r="K228">
            <v>3.92</v>
          </cell>
          <cell r="L228">
            <v>3616.83</v>
          </cell>
          <cell r="N228">
            <v>438928.95</v>
          </cell>
          <cell r="O228">
            <v>438928.95</v>
          </cell>
          <cell r="P228">
            <v>142569.29</v>
          </cell>
        </row>
        <row r="229">
          <cell r="B229">
            <v>217</v>
          </cell>
          <cell r="C229" t="str">
            <v>УСЛ,ФИЗ,ЛИЦАМ В Г,"РАБОЧАЯ ТРИБУНА" ЭЦ --</v>
          </cell>
          <cell r="J229">
            <v>134.16</v>
          </cell>
          <cell r="K229">
            <v>0</v>
          </cell>
          <cell r="L229">
            <v>3.4</v>
          </cell>
          <cell r="N229">
            <v>137.56</v>
          </cell>
          <cell r="O229">
            <v>137.56</v>
          </cell>
          <cell r="P229">
            <v>134.16</v>
          </cell>
        </row>
        <row r="230">
          <cell r="B230">
            <v>234</v>
          </cell>
          <cell r="C230" t="str">
            <v>УСЛ,ПО ПОД,ВАГ,ТЕПЛ,СТ,ОР;Т/КМ2,14 ------</v>
          </cell>
          <cell r="J230">
            <v>290243.96999999997</v>
          </cell>
          <cell r="K230">
            <v>8.25</v>
          </cell>
          <cell r="L230">
            <v>7564.75</v>
          </cell>
          <cell r="N230">
            <v>297816.96999999997</v>
          </cell>
          <cell r="O230">
            <v>297816.96999999997</v>
          </cell>
          <cell r="P230">
            <v>298189.74</v>
          </cell>
        </row>
        <row r="231">
          <cell r="B231">
            <v>235</v>
          </cell>
          <cell r="C231" t="str">
            <v>УСЛ,ПО ИНФРАСТР,УЖДТ Т/КМ     0,09 ------</v>
          </cell>
          <cell r="J231">
            <v>2710.26</v>
          </cell>
          <cell r="K231">
            <v>0.1</v>
          </cell>
          <cell r="L231">
            <v>88.4</v>
          </cell>
          <cell r="N231">
            <v>2798.76</v>
          </cell>
          <cell r="O231">
            <v>2798.76</v>
          </cell>
          <cell r="P231">
            <v>3484.62</v>
          </cell>
        </row>
        <row r="232">
          <cell r="B232">
            <v>267</v>
          </cell>
          <cell r="C232" t="str">
            <v>УСЛУГИ ПО ПРЕДРЕЙСОВОМУ МЕДОСМОТРУ (АТУ -</v>
          </cell>
          <cell r="J232">
            <v>2996.73</v>
          </cell>
          <cell r="K232">
            <v>0.1</v>
          </cell>
          <cell r="L232">
            <v>94.95</v>
          </cell>
          <cell r="N232">
            <v>3091.78</v>
          </cell>
          <cell r="O232">
            <v>3091.7799999999997</v>
          </cell>
          <cell r="P232">
            <v>3742.64</v>
          </cell>
        </row>
        <row r="233">
          <cell r="B233">
            <v>268</v>
          </cell>
          <cell r="C233" t="str">
            <v>УС-ГИ ТО АВТОМ,ПЕРЕД ВЫПУСК,НА ЛИНИЮ АТ -</v>
          </cell>
          <cell r="J233">
            <v>22965.55</v>
          </cell>
          <cell r="K233">
            <v>0.79</v>
          </cell>
          <cell r="L233">
            <v>727.61</v>
          </cell>
          <cell r="N233">
            <v>23693.95</v>
          </cell>
          <cell r="O233">
            <v>23693.95</v>
          </cell>
          <cell r="P233">
            <v>28681.29</v>
          </cell>
        </row>
        <row r="234">
          <cell r="B234">
            <v>285</v>
          </cell>
          <cell r="C234" t="str">
            <v>УСЛ,ПО РЗРАБ-КЕ И ГИДРОТРАНС,ХВ-ТОВ ОБ- -</v>
          </cell>
          <cell r="J234">
            <v>2904642.61</v>
          </cell>
          <cell r="K234">
            <v>106.81</v>
          </cell>
          <cell r="L234">
            <v>97949.41</v>
          </cell>
          <cell r="N234">
            <v>3002698.83</v>
          </cell>
          <cell r="O234">
            <v>3002698.83</v>
          </cell>
          <cell r="P234">
            <v>3861000</v>
          </cell>
        </row>
        <row r="235">
          <cell r="B235">
            <v>302</v>
          </cell>
          <cell r="C235" t="str">
            <v>Х/П ВОДА (ЭЦ)                 6,14 ------</v>
          </cell>
          <cell r="J235">
            <v>148837.07999999999</v>
          </cell>
          <cell r="K235">
            <v>5.44</v>
          </cell>
          <cell r="L235">
            <v>4987.28</v>
          </cell>
          <cell r="N235">
            <v>153829.79999999999</v>
          </cell>
          <cell r="O235">
            <v>153829.79999999999</v>
          </cell>
          <cell r="P235">
            <v>196590.52</v>
          </cell>
        </row>
        <row r="236">
          <cell r="B236">
            <v>303</v>
          </cell>
          <cell r="C236" t="str">
            <v>СЖАТЫЙ ВОЗДУХ (ЭЦ)            146,00 ----</v>
          </cell>
          <cell r="J236">
            <v>2.86</v>
          </cell>
          <cell r="K236">
            <v>0</v>
          </cell>
          <cell r="L236">
            <v>7.0000000000000007E-2</v>
          </cell>
          <cell r="N236">
            <v>2.93</v>
          </cell>
          <cell r="O236">
            <v>2.9299999999999997</v>
          </cell>
          <cell r="P236">
            <v>2.92</v>
          </cell>
        </row>
        <row r="237">
          <cell r="B237">
            <v>304</v>
          </cell>
          <cell r="C237" t="str">
            <v>ТЕПЛОВАЯ ЭНЕРГИЯ (ЭЦ)         289,70 ----</v>
          </cell>
          <cell r="J237">
            <v>286091.74</v>
          </cell>
          <cell r="K237">
            <v>5.19</v>
          </cell>
          <cell r="L237">
            <v>4763.8599999999997</v>
          </cell>
          <cell r="N237">
            <v>290860.78999999998</v>
          </cell>
          <cell r="O237">
            <v>290860.78999999998</v>
          </cell>
          <cell r="P237">
            <v>187783.54</v>
          </cell>
        </row>
        <row r="238">
          <cell r="B238">
            <v>308</v>
          </cell>
          <cell r="C238" t="str">
            <v>УСЛУГИ СВЯЗИ-АБОНЕНТСКАЯ ПЛАТА (ЭЦ) -----</v>
          </cell>
          <cell r="J238">
            <v>38209.65</v>
          </cell>
          <cell r="K238">
            <v>1.27</v>
          </cell>
          <cell r="L238">
            <v>1189.1500000000001</v>
          </cell>
          <cell r="N238">
            <v>39400.07</v>
          </cell>
          <cell r="O238">
            <v>39400.07</v>
          </cell>
          <cell r="P238">
            <v>49121.65</v>
          </cell>
        </row>
        <row r="239">
          <cell r="B239">
            <v>309</v>
          </cell>
          <cell r="C239" t="str">
            <v>УСЛУГИ ПО ПЕРЕДАЧЕ Э/Э (ЭЦ)   57,43 -----</v>
          </cell>
          <cell r="J239">
            <v>303055.62</v>
          </cell>
          <cell r="K239">
            <v>11.37</v>
          </cell>
          <cell r="L239">
            <v>10420.74</v>
          </cell>
          <cell r="N239">
            <v>313487.73</v>
          </cell>
          <cell r="O239">
            <v>313487.73</v>
          </cell>
          <cell r="P239">
            <v>410768.08</v>
          </cell>
        </row>
        <row r="240">
          <cell r="B240">
            <v>311</v>
          </cell>
          <cell r="C240" t="str">
            <v>УС, ПО ТРАНСП, ПРИРОД,ГАЗА ЭЦ 16,10 -----</v>
          </cell>
          <cell r="J240">
            <v>6612.45</v>
          </cell>
          <cell r="K240">
            <v>0.1</v>
          </cell>
          <cell r="L240">
            <v>87.98</v>
          </cell>
          <cell r="N240">
            <v>6700.53</v>
          </cell>
          <cell r="O240">
            <v>6700.53</v>
          </cell>
          <cell r="P240">
            <v>3467.94</v>
          </cell>
        </row>
        <row r="241">
          <cell r="B241">
            <v>318</v>
          </cell>
          <cell r="C241" t="str">
            <v>ВОДООТВЕДЕНИЕ (ЭЦ)            6,32 ------</v>
          </cell>
          <cell r="J241">
            <v>99780.06</v>
          </cell>
          <cell r="K241">
            <v>3.07</v>
          </cell>
          <cell r="L241">
            <v>2823.28</v>
          </cell>
          <cell r="N241">
            <v>102606.41</v>
          </cell>
          <cell r="O241">
            <v>102606.41</v>
          </cell>
          <cell r="P241">
            <v>111288.88</v>
          </cell>
        </row>
        <row r="242">
          <cell r="B242" t="str">
            <v>ПР</v>
          </cell>
          <cell r="J242">
            <v>6339382.2599999998</v>
          </cell>
          <cell r="K242">
            <v>218.95999999999998</v>
          </cell>
          <cell r="L242">
            <v>200843.56999999998</v>
          </cell>
          <cell r="M242">
            <v>0</v>
          </cell>
          <cell r="N242">
            <v>6540444.79</v>
          </cell>
          <cell r="O242">
            <v>6540444.79</v>
          </cell>
          <cell r="P242">
            <v>7919161.9600000009</v>
          </cell>
        </row>
        <row r="243">
          <cell r="B243">
            <v>400</v>
          </cell>
          <cell r="C243" t="str">
            <v>УСЛУГИ  ОЗК "ЛЕБЕДЬ" --------------------</v>
          </cell>
          <cell r="J243">
            <v>942728.47</v>
          </cell>
          <cell r="K243">
            <v>0.96</v>
          </cell>
          <cell r="L243">
            <v>884.32</v>
          </cell>
          <cell r="N243">
            <v>943613.75</v>
          </cell>
          <cell r="O243">
            <v>943613.74999999988</v>
          </cell>
          <cell r="P243">
            <v>34858.47</v>
          </cell>
        </row>
        <row r="244">
          <cell r="B244">
            <v>410</v>
          </cell>
          <cell r="C244" t="str">
            <v>УСЛУГИ ОЗК "ЛЕСНАЯ СКАЗКА" --------------</v>
          </cell>
          <cell r="J244">
            <v>4669320.1100000003</v>
          </cell>
          <cell r="K244">
            <v>0.04</v>
          </cell>
          <cell r="L244">
            <v>34.18</v>
          </cell>
          <cell r="N244">
            <v>4669354.33</v>
          </cell>
          <cell r="O244">
            <v>4669354.33</v>
          </cell>
          <cell r="P244">
            <v>1347.46</v>
          </cell>
        </row>
        <row r="245">
          <cell r="B245">
            <v>418</v>
          </cell>
          <cell r="C245" t="str">
            <v>УСЛУГИ ГОСТИНИЦЫ "ЛЕБЕДЬ" ---------------</v>
          </cell>
          <cell r="J245">
            <v>486319.57</v>
          </cell>
          <cell r="K245">
            <v>10.46</v>
          </cell>
          <cell r="L245">
            <v>9492.42</v>
          </cell>
          <cell r="N245">
            <v>495822.45</v>
          </cell>
          <cell r="O245">
            <v>495822.45</v>
          </cell>
          <cell r="P245">
            <v>374173.62</v>
          </cell>
        </row>
        <row r="246">
          <cell r="B246" t="str">
            <v>СС</v>
          </cell>
          <cell r="J246">
            <v>6098368.1500000004</v>
          </cell>
          <cell r="K246">
            <v>11.46</v>
          </cell>
          <cell r="L246">
            <v>10410.92</v>
          </cell>
          <cell r="M246">
            <v>0</v>
          </cell>
          <cell r="N246">
            <v>6108790.5300000003</v>
          </cell>
          <cell r="O246">
            <v>6108790.5300000003</v>
          </cell>
          <cell r="P246">
            <v>410379.55</v>
          </cell>
        </row>
        <row r="247">
          <cell r="B247">
            <v>680</v>
          </cell>
          <cell r="C247" t="str">
            <v>НДС ПО СТАВКЕ 10% -----------------------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14256.94</v>
          </cell>
        </row>
        <row r="248">
          <cell r="B248">
            <v>683</v>
          </cell>
          <cell r="C248" t="str">
            <v>НДС ПО СТАВКЕ 18% -----------------------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81990675.819999993</v>
          </cell>
        </row>
        <row r="249">
          <cell r="C249" t="str">
            <v>Итого по ведомости</v>
          </cell>
          <cell r="J249">
            <v>761379214.22000015</v>
          </cell>
          <cell r="K249">
            <v>22666392.980000004</v>
          </cell>
          <cell r="L249">
            <v>76504317.670000017</v>
          </cell>
          <cell r="M249">
            <v>0</v>
          </cell>
          <cell r="N249">
            <v>860549924.86999989</v>
          </cell>
          <cell r="O249">
            <v>860549924.86999989</v>
          </cell>
          <cell r="P249">
            <v>3097677880.5200009</v>
          </cell>
        </row>
        <row r="250">
          <cell r="B250">
            <v>2</v>
          </cell>
          <cell r="C250" t="str">
            <v>КОНЦ-Т Ж/Р С М,Д,Ж,&lt;69,5%В,СОР,ПО СТР, --</v>
          </cell>
          <cell r="J250">
            <v>71843524.680000007</v>
          </cell>
          <cell r="K250">
            <v>3572203.82</v>
          </cell>
          <cell r="L250">
            <v>15208006.140000001</v>
          </cell>
          <cell r="N250">
            <v>90623734.640000001</v>
          </cell>
          <cell r="O250">
            <v>90623734.640000001</v>
          </cell>
          <cell r="P250">
            <v>251470980</v>
          </cell>
          <cell r="Q250">
            <v>206972</v>
          </cell>
          <cell r="R250">
            <v>206972</v>
          </cell>
        </row>
        <row r="251">
          <cell r="B251">
            <v>3</v>
          </cell>
          <cell r="C251" t="str">
            <v>КОНЦ-Т Ж/Р С М,Д,Ж,&lt;69,5%В,СОР,НА ЭКС-Т -</v>
          </cell>
          <cell r="J251">
            <v>46559270.659999996</v>
          </cell>
          <cell r="K251">
            <v>3951584.1</v>
          </cell>
          <cell r="L251">
            <v>8328770.4699999997</v>
          </cell>
          <cell r="N251">
            <v>58839625.229999997</v>
          </cell>
          <cell r="O251">
            <v>58839625.229999997</v>
          </cell>
          <cell r="P251">
            <v>137719836.05000001</v>
          </cell>
          <cell r="Q251">
            <v>134131.29999999999</v>
          </cell>
          <cell r="R251">
            <v>134131.29999999999</v>
          </cell>
        </row>
        <row r="252">
          <cell r="B252">
            <v>26</v>
          </cell>
          <cell r="C252" t="str">
            <v>КОНЦЕНТРАТ ЖЕЛЕЗ,(ПУЛЬПА) ПО СТРАНЕ -----</v>
          </cell>
          <cell r="J252">
            <v>107794662.51000001</v>
          </cell>
          <cell r="K252">
            <v>63159.38</v>
          </cell>
          <cell r="L252">
            <v>19338607.859999999</v>
          </cell>
          <cell r="N252">
            <v>127196429.75</v>
          </cell>
          <cell r="O252">
            <v>127196429.75</v>
          </cell>
          <cell r="P252">
            <v>319772277.92000002</v>
          </cell>
          <cell r="Q252">
            <v>251030</v>
          </cell>
          <cell r="R252">
            <v>251030</v>
          </cell>
        </row>
        <row r="253">
          <cell r="B253">
            <v>41</v>
          </cell>
          <cell r="C253" t="str">
            <v>ОКАТЫШИ Ж/РУДНЫЕ НЕОФЛЮС, ПО СТРАНЕ -----</v>
          </cell>
          <cell r="J253">
            <v>75482164.959999993</v>
          </cell>
          <cell r="K253">
            <v>2557838.38</v>
          </cell>
          <cell r="L253">
            <v>18552332.699999999</v>
          </cell>
          <cell r="N253">
            <v>96592336.040000007</v>
          </cell>
          <cell r="O253">
            <v>96592336.039999992</v>
          </cell>
          <cell r="P253">
            <v>306770870.38999999</v>
          </cell>
          <cell r="Q253">
            <v>147352.1</v>
          </cell>
          <cell r="R253">
            <v>147352.1</v>
          </cell>
        </row>
        <row r="254">
          <cell r="B254">
            <v>42</v>
          </cell>
          <cell r="C254" t="str">
            <v>ОКАТЫШИ Ж/РУДНЫЕ НЕОФЛЮС, НА ЭКСПОРТ ----</v>
          </cell>
          <cell r="J254">
            <v>139948905.99000001</v>
          </cell>
          <cell r="K254">
            <v>6551920.4000000004</v>
          </cell>
          <cell r="L254">
            <v>17252793.109999999</v>
          </cell>
          <cell r="N254">
            <v>163753619.5</v>
          </cell>
          <cell r="O254">
            <v>163753619.5</v>
          </cell>
          <cell r="P254">
            <v>285282425.72000003</v>
          </cell>
          <cell r="Q254">
            <v>273200.5</v>
          </cell>
          <cell r="R254">
            <v>273200.5</v>
          </cell>
        </row>
        <row r="255">
          <cell r="B255">
            <v>46</v>
          </cell>
          <cell r="C255" t="str">
            <v>ОКАТЫШИ ЖЕЛЕЗОРУД,(ОКИСЛ,) ПО СТРАНЕ 1 --</v>
          </cell>
          <cell r="J255">
            <v>9917285.8000000007</v>
          </cell>
          <cell r="K255">
            <v>308314.05</v>
          </cell>
          <cell r="L255">
            <v>2662656.48</v>
          </cell>
          <cell r="N255">
            <v>12888256.33</v>
          </cell>
          <cell r="O255">
            <v>12888256.330000002</v>
          </cell>
          <cell r="P255">
            <v>44028180</v>
          </cell>
          <cell r="Q255">
            <v>17682</v>
          </cell>
          <cell r="R255">
            <v>17682</v>
          </cell>
        </row>
        <row r="256">
          <cell r="B256">
            <v>47</v>
          </cell>
          <cell r="C256" t="str">
            <v>ОКАТЫШИ ЖЕЛЕЗОРУД,(ОКИСЛ,) НА ЭКСПОРТ ---</v>
          </cell>
          <cell r="J256">
            <v>110491.19</v>
          </cell>
          <cell r="K256">
            <v>6744.23</v>
          </cell>
          <cell r="L256">
            <v>12332.23</v>
          </cell>
          <cell r="N256">
            <v>129567.65</v>
          </cell>
          <cell r="O256">
            <v>129567.65</v>
          </cell>
          <cell r="P256">
            <v>203918.79</v>
          </cell>
          <cell r="Q256">
            <v>197</v>
          </cell>
          <cell r="R256">
            <v>197</v>
          </cell>
        </row>
        <row r="257">
          <cell r="B257">
            <v>51</v>
          </cell>
          <cell r="C257" t="str">
            <v>ОКАТЫШИ ЖЕЛЕЗОРУД,ОФЛЮСОВАН,ПО СТРАНЕ ---</v>
          </cell>
          <cell r="J257">
            <v>899848.07</v>
          </cell>
          <cell r="K257">
            <v>35079.35</v>
          </cell>
          <cell r="L257">
            <v>253723.76</v>
          </cell>
          <cell r="N257">
            <v>1188651.18</v>
          </cell>
          <cell r="O257">
            <v>1188651.18</v>
          </cell>
          <cell r="P257">
            <v>4195432.5</v>
          </cell>
          <cell r="Q257">
            <v>1648.5</v>
          </cell>
          <cell r="R257">
            <v>1648.5</v>
          </cell>
        </row>
        <row r="258">
          <cell r="B258">
            <v>52</v>
          </cell>
          <cell r="C258" t="str">
            <v>ОКАТЫШИ ЖЕЛЕЗОРУД,ОФЛЮСОВАН,НА ЭКСПОРТ --</v>
          </cell>
          <cell r="J258">
            <v>0</v>
          </cell>
          <cell r="K258">
            <v>2555</v>
          </cell>
          <cell r="L258">
            <v>0</v>
          </cell>
          <cell r="N258">
            <v>2555</v>
          </cell>
          <cell r="O258">
            <v>2555</v>
          </cell>
          <cell r="P258">
            <v>0</v>
          </cell>
          <cell r="Q258">
            <v>0</v>
          </cell>
          <cell r="R258">
            <v>0</v>
          </cell>
        </row>
        <row r="259">
          <cell r="B259">
            <v>60</v>
          </cell>
          <cell r="C259" t="str">
            <v>ОТСЕВ ЖЕЛЕЗОРУДНЫХ ОКАТЫШЕЙ ПО СТРАНЕ ---</v>
          </cell>
          <cell r="J259">
            <v>16818060.469999999</v>
          </cell>
          <cell r="K259">
            <v>708009.3</v>
          </cell>
          <cell r="L259">
            <v>2735042.54</v>
          </cell>
          <cell r="N259">
            <v>20261112.309999999</v>
          </cell>
          <cell r="O259">
            <v>20261112.309999999</v>
          </cell>
          <cell r="P259">
            <v>45225115</v>
          </cell>
          <cell r="Q259">
            <v>31203.5</v>
          </cell>
          <cell r="R259">
            <v>31203.5</v>
          </cell>
        </row>
        <row r="260">
          <cell r="B260">
            <v>62</v>
          </cell>
          <cell r="C260" t="str">
            <v>ОТСЕВ ЖЕЛЕЗОРУДНЫХ ОКАТЫШЕЙ НА ЭКСПОРТ --</v>
          </cell>
          <cell r="J260">
            <v>2543176.84</v>
          </cell>
          <cell r="K260">
            <v>874212.97</v>
          </cell>
          <cell r="L260">
            <v>363445.55</v>
          </cell>
          <cell r="N260">
            <v>3780835.36</v>
          </cell>
          <cell r="O260">
            <v>3780835.3599999994</v>
          </cell>
          <cell r="P260">
            <v>6009729.9699999997</v>
          </cell>
          <cell r="Q260">
            <v>4718.5</v>
          </cell>
          <cell r="R260">
            <v>4718.5</v>
          </cell>
        </row>
        <row r="261">
          <cell r="B261">
            <v>71</v>
          </cell>
          <cell r="C261" t="str">
            <v>БРИКЕТЫ Ж/Р(ЖЕЛ,ГОРЯЧЕБР-Е)В,С,ПО СТР, --</v>
          </cell>
          <cell r="J261">
            <v>72903</v>
          </cell>
          <cell r="K261">
            <v>9.7200000000000006</v>
          </cell>
          <cell r="L261">
            <v>2974.87</v>
          </cell>
          <cell r="N261">
            <v>75887.59</v>
          </cell>
          <cell r="O261">
            <v>75887.59</v>
          </cell>
          <cell r="P261">
            <v>49190.78</v>
          </cell>
          <cell r="Q261">
            <v>14.115</v>
          </cell>
          <cell r="R261">
            <v>14.115</v>
          </cell>
        </row>
        <row r="262">
          <cell r="B262">
            <v>75</v>
          </cell>
          <cell r="C262" t="str">
            <v>БРИКЕТЫ Ж/Р(ЖЕЛ,ГОРЯЧЕБР-Е)1СОРТ НА ЭКС -</v>
          </cell>
          <cell r="J262">
            <v>60960786.740000002</v>
          </cell>
          <cell r="K262">
            <v>683881.88</v>
          </cell>
          <cell r="L262">
            <v>1660464.13</v>
          </cell>
          <cell r="N262">
            <v>63305132.75</v>
          </cell>
          <cell r="O262">
            <v>63305132.750000007</v>
          </cell>
          <cell r="P262">
            <v>27456495.440000001</v>
          </cell>
          <cell r="Q262">
            <v>8003.01</v>
          </cell>
          <cell r="R262">
            <v>8003.01</v>
          </cell>
        </row>
        <row r="263">
          <cell r="B263">
            <v>76</v>
          </cell>
          <cell r="C263" t="str">
            <v>БРИКЕТЫ Ж/Р(ЖЕЛ,ГОРЯЧЕБР-Е)В,С,НА ЭКСП, -</v>
          </cell>
          <cell r="J263">
            <v>6669939.5</v>
          </cell>
          <cell r="K263">
            <v>840037.46</v>
          </cell>
          <cell r="L263">
            <v>269079.59000000003</v>
          </cell>
          <cell r="N263">
            <v>7779056.5499999998</v>
          </cell>
          <cell r="O263">
            <v>7779056.5499999998</v>
          </cell>
          <cell r="P263">
            <v>4449348.01</v>
          </cell>
          <cell r="Q263">
            <v>1291.3900000000001</v>
          </cell>
          <cell r="R263">
            <v>1291.3900000000001</v>
          </cell>
        </row>
        <row r="264">
          <cell r="B264">
            <v>92</v>
          </cell>
          <cell r="C264" t="str">
            <v>МЕЛОЧЬ БРИК-В Ж/Р(ЖЕЛ,ГОРЯЧЕБР,) НА ЭКС -</v>
          </cell>
          <cell r="J264">
            <v>424781.9</v>
          </cell>
          <cell r="K264">
            <v>23780.49</v>
          </cell>
          <cell r="L264">
            <v>36733.4</v>
          </cell>
          <cell r="N264">
            <v>485295.79</v>
          </cell>
          <cell r="O264">
            <v>485295.79000000004</v>
          </cell>
          <cell r="P264">
            <v>607402.73</v>
          </cell>
          <cell r="Q264">
            <v>486.26</v>
          </cell>
          <cell r="R264">
            <v>486.26</v>
          </cell>
        </row>
        <row r="265">
          <cell r="B265" t="str">
            <v>ЖР</v>
          </cell>
          <cell r="J265">
            <v>540045802.31000006</v>
          </cell>
          <cell r="K265">
            <v>20179330.529999997</v>
          </cell>
          <cell r="L265">
            <v>86676962.830000028</v>
          </cell>
          <cell r="M265">
            <v>0</v>
          </cell>
          <cell r="N265">
            <v>646902095.66999996</v>
          </cell>
          <cell r="O265">
            <v>646902095.66999984</v>
          </cell>
          <cell r="P265">
            <v>1433241203.3</v>
          </cell>
        </row>
        <row r="266">
          <cell r="B266">
            <v>151</v>
          </cell>
          <cell r="C266" t="str">
            <v>ПЕСОК ДЛЯ СТРОИТЕЛЬНЫХ РАБОТ ------------</v>
          </cell>
          <cell r="J266">
            <v>304360.53000000003</v>
          </cell>
          <cell r="K266">
            <v>76.91</v>
          </cell>
          <cell r="L266">
            <v>23562.74</v>
          </cell>
          <cell r="N266">
            <v>328000.18</v>
          </cell>
          <cell r="O266">
            <v>328000.18</v>
          </cell>
          <cell r="P266">
            <v>389620</v>
          </cell>
        </row>
        <row r="267">
          <cell r="B267">
            <v>160</v>
          </cell>
          <cell r="C267" t="str">
            <v>МЕЛ ПРИРОДНЫЙ ДРОБЛЕНЫЙ -----------------</v>
          </cell>
          <cell r="J267">
            <v>795322.85</v>
          </cell>
          <cell r="K267">
            <v>189.81</v>
          </cell>
          <cell r="L267">
            <v>58119.12</v>
          </cell>
          <cell r="N267">
            <v>853631.78</v>
          </cell>
          <cell r="O267">
            <v>853631.78</v>
          </cell>
          <cell r="P267">
            <v>961025</v>
          </cell>
        </row>
        <row r="268">
          <cell r="B268">
            <v>161</v>
          </cell>
          <cell r="C268" t="str">
            <v>МЕЛ ПРИРОДНЫЙ КОМОВЫЙ 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54600</v>
          </cell>
        </row>
        <row r="269">
          <cell r="B269">
            <v>191</v>
          </cell>
          <cell r="C269" t="str">
            <v>ПОРОДЫ ГОРНЫЕ КРИСТАЛЛИЧЕСКИЕ СЛАНЦЫ 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1455000</v>
          </cell>
        </row>
        <row r="270">
          <cell r="B270" t="str">
            <v>СП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2860245</v>
          </cell>
        </row>
        <row r="271">
          <cell r="B271">
            <v>203</v>
          </cell>
          <cell r="C271" t="str">
            <v>УСЛУГИ ПО СКЛАДИРОВАНИЮ ХВОСТОВ 0,76 ----</v>
          </cell>
          <cell r="J271">
            <v>2585204.33</v>
          </cell>
          <cell r="K271">
            <v>709.86</v>
          </cell>
          <cell r="L271">
            <v>217349.57</v>
          </cell>
          <cell r="N271">
            <v>2803263.76</v>
          </cell>
          <cell r="O271">
            <v>2803263.76</v>
          </cell>
          <cell r="P271">
            <v>3593969.5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2290.63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50322.02</v>
          </cell>
        </row>
        <row r="274">
          <cell r="B274">
            <v>210</v>
          </cell>
          <cell r="C274" t="str">
            <v>УСЛУГИ Ю/Л В ГАЗЕТЕ "РАБ,ТРИБУНА" -------</v>
          </cell>
          <cell r="J274">
            <v>6748.8</v>
          </cell>
          <cell r="K274">
            <v>1.33</v>
          </cell>
          <cell r="L274">
            <v>408.14</v>
          </cell>
          <cell r="N274">
            <v>7158.27</v>
          </cell>
          <cell r="O274">
            <v>7158.27</v>
          </cell>
          <cell r="P274">
            <v>6748.8</v>
          </cell>
        </row>
        <row r="275">
          <cell r="B275">
            <v>212</v>
          </cell>
          <cell r="C275" t="str">
            <v>УСЛУГИ ПО АРЕНДЕ ОСНОВНЫХ СРЕДСТВ -------</v>
          </cell>
          <cell r="J275">
            <v>58227.5</v>
          </cell>
          <cell r="K275">
            <v>31.14</v>
          </cell>
          <cell r="L275">
            <v>9537.33</v>
          </cell>
          <cell r="N275">
            <v>67795.97</v>
          </cell>
          <cell r="O275">
            <v>67795.97</v>
          </cell>
          <cell r="P275">
            <v>157703.75</v>
          </cell>
        </row>
        <row r="276">
          <cell r="B276">
            <v>214</v>
          </cell>
          <cell r="C276" t="str">
            <v>ГАЗЕТА "РАБОЧАЯ ТРИБУНА"  (НДС 10%) -----</v>
          </cell>
          <cell r="J276">
            <v>305820.92</v>
          </cell>
          <cell r="K276">
            <v>28.13</v>
          </cell>
          <cell r="L276">
            <v>8615.2900000000009</v>
          </cell>
          <cell r="N276">
            <v>314464.34000000003</v>
          </cell>
          <cell r="O276">
            <v>314464.33999999997</v>
          </cell>
          <cell r="P276">
            <v>142457.47</v>
          </cell>
        </row>
        <row r="277">
          <cell r="B277">
            <v>217</v>
          </cell>
          <cell r="C277" t="str">
            <v>УСЛ,ФИЗ,ЛИЦАМ В Г,"РАБОЧАЯ ТРИБУНА" ЭЦ --</v>
          </cell>
          <cell r="J277">
            <v>643.70000000000005</v>
          </cell>
          <cell r="K277">
            <v>0.12</v>
          </cell>
          <cell r="L277">
            <v>38.93</v>
          </cell>
          <cell r="N277">
            <v>682.75</v>
          </cell>
          <cell r="O277">
            <v>682.75</v>
          </cell>
          <cell r="P277">
            <v>643.70000000000005</v>
          </cell>
        </row>
        <row r="278">
          <cell r="B278">
            <v>223</v>
          </cell>
          <cell r="C278" t="str">
            <v>УСЛУГИ ПО ХРАНЕНИЮ ГРУЗОВ ---------------</v>
          </cell>
          <cell r="J278">
            <v>1782</v>
          </cell>
          <cell r="K278">
            <v>0.4</v>
          </cell>
          <cell r="L278">
            <v>124.1</v>
          </cell>
          <cell r="N278">
            <v>1906.5</v>
          </cell>
          <cell r="O278">
            <v>1906.5</v>
          </cell>
          <cell r="P278">
            <v>2052</v>
          </cell>
        </row>
        <row r="279">
          <cell r="B279">
            <v>234</v>
          </cell>
          <cell r="C279" t="str">
            <v>УСЛ,ПО ПОД,ВАГ,ТЕПЛ,СТ,ОР;Т/КМ2,14 ------</v>
          </cell>
          <cell r="J279">
            <v>402171.94</v>
          </cell>
          <cell r="K279">
            <v>66.430000000000007</v>
          </cell>
          <cell r="L279">
            <v>20339.88</v>
          </cell>
          <cell r="N279">
            <v>422578.25</v>
          </cell>
          <cell r="O279">
            <v>422578.25</v>
          </cell>
          <cell r="P279">
            <v>336328.82</v>
          </cell>
        </row>
        <row r="280">
          <cell r="B280">
            <v>235</v>
          </cell>
          <cell r="C280" t="str">
            <v>УСЛ,ПО ИНФРАСТР,УЖДТ Т/КМ     0,09 ------</v>
          </cell>
          <cell r="J280">
            <v>2452.8000000000002</v>
          </cell>
          <cell r="K280">
            <v>0.62</v>
          </cell>
          <cell r="L280">
            <v>190.72</v>
          </cell>
          <cell r="N280">
            <v>2644.14</v>
          </cell>
          <cell r="O280">
            <v>2644.14</v>
          </cell>
          <cell r="P280">
            <v>3153.6</v>
          </cell>
        </row>
        <row r="281">
          <cell r="B281">
            <v>262</v>
          </cell>
          <cell r="C281" t="str">
            <v>АВТОУСЛУГИ ЗА НАЛИЧНЫЙ РАСЧЕТ (АТУ) -----</v>
          </cell>
          <cell r="J281">
            <v>2219.92</v>
          </cell>
          <cell r="K281">
            <v>0.56000000000000005</v>
          </cell>
          <cell r="L281">
            <v>171.12</v>
          </cell>
          <cell r="N281">
            <v>2391.6</v>
          </cell>
          <cell r="O281">
            <v>2391.6</v>
          </cell>
          <cell r="P281">
            <v>2829.6</v>
          </cell>
        </row>
        <row r="282">
          <cell r="B282">
            <v>267</v>
          </cell>
          <cell r="C282" t="str">
            <v>УСЛУГИ ПО ПРЕДРЕЙСОВОМУ МЕДОСМОТРУ (АТУ -</v>
          </cell>
          <cell r="J282">
            <v>2996.73</v>
          </cell>
          <cell r="K282">
            <v>0.74</v>
          </cell>
          <cell r="L282">
            <v>226.34</v>
          </cell>
          <cell r="N282">
            <v>3223.81</v>
          </cell>
          <cell r="O282">
            <v>3223.81</v>
          </cell>
          <cell r="P282">
            <v>3742.64</v>
          </cell>
        </row>
        <row r="283">
          <cell r="B283">
            <v>268</v>
          </cell>
          <cell r="C283" t="str">
            <v>УС-ГИ ТО АВТОМ,ПЕРЕД ВЫПУСК,НА ЛИНИЮ АТ -</v>
          </cell>
          <cell r="J283">
            <v>18069.77</v>
          </cell>
          <cell r="K283">
            <v>4.46</v>
          </cell>
          <cell r="L283">
            <v>1364.76</v>
          </cell>
          <cell r="N283">
            <v>19438.990000000002</v>
          </cell>
          <cell r="O283">
            <v>19438.989999999998</v>
          </cell>
          <cell r="P283">
            <v>22567.02</v>
          </cell>
        </row>
        <row r="284">
          <cell r="B284">
            <v>285</v>
          </cell>
          <cell r="C284" t="str">
            <v>УСЛ,ПО РЗРАБ-КЕ И ГИДРОТРАНС,ХВ-ТОВ ОБ- -</v>
          </cell>
          <cell r="J284">
            <v>3227843.05</v>
          </cell>
          <cell r="K284">
            <v>1046.1300000000001</v>
          </cell>
          <cell r="L284">
            <v>320312.12</v>
          </cell>
          <cell r="N284">
            <v>3549201.3</v>
          </cell>
          <cell r="O284">
            <v>3549201.3</v>
          </cell>
          <cell r="P284">
            <v>5296500</v>
          </cell>
        </row>
        <row r="285">
          <cell r="B285">
            <v>301</v>
          </cell>
          <cell r="C285" t="str">
            <v>КИСЛОРОД (ЭЦ)                 18,77 -----</v>
          </cell>
          <cell r="J285">
            <v>3288.03</v>
          </cell>
          <cell r="K285">
            <v>0.73</v>
          </cell>
          <cell r="L285">
            <v>224.76</v>
          </cell>
          <cell r="N285">
            <v>3513.52</v>
          </cell>
          <cell r="O285">
            <v>3513.5200000000004</v>
          </cell>
          <cell r="P285">
            <v>3716.46</v>
          </cell>
        </row>
        <row r="286">
          <cell r="B286">
            <v>302</v>
          </cell>
          <cell r="C286" t="str">
            <v>Х/П ВОДА (ЭЦ)                 6,14 ------</v>
          </cell>
          <cell r="J286">
            <v>209186.27</v>
          </cell>
          <cell r="K286">
            <v>43.32</v>
          </cell>
          <cell r="L286">
            <v>13263.69</v>
          </cell>
          <cell r="N286">
            <v>222493.28</v>
          </cell>
          <cell r="O286">
            <v>222493.28</v>
          </cell>
          <cell r="P286">
            <v>219320.8</v>
          </cell>
        </row>
        <row r="287">
          <cell r="B287">
            <v>303</v>
          </cell>
          <cell r="C287" t="str">
            <v>СЖАТЫЙ ВОЗДУХ (ЭЦ)            146,00 ----</v>
          </cell>
          <cell r="J287">
            <v>12.92</v>
          </cell>
          <cell r="K287">
            <v>0</v>
          </cell>
          <cell r="L287">
            <v>0.79</v>
          </cell>
          <cell r="N287">
            <v>13.71</v>
          </cell>
          <cell r="O287">
            <v>13.71</v>
          </cell>
          <cell r="P287">
            <v>13.14</v>
          </cell>
        </row>
        <row r="288">
          <cell r="B288">
            <v>304</v>
          </cell>
          <cell r="C288" t="str">
            <v>ТЕПЛОВАЯ ЭНЕРГИЯ (ЭЦ)         289,70 ----</v>
          </cell>
          <cell r="J288">
            <v>758264.17</v>
          </cell>
          <cell r="K288">
            <v>55.43</v>
          </cell>
          <cell r="L288">
            <v>16973.34</v>
          </cell>
          <cell r="N288">
            <v>775292.94</v>
          </cell>
          <cell r="O288">
            <v>775292.94000000006</v>
          </cell>
          <cell r="P288">
            <v>280661.36</v>
          </cell>
        </row>
        <row r="289">
          <cell r="B289">
            <v>308</v>
          </cell>
          <cell r="C289" t="str">
            <v>УСЛУГИ СВЯЗИ-АБОНЕНТСКАЯ ПЛАТА (ЭЦ) -----</v>
          </cell>
          <cell r="J289">
            <v>35167.919999999998</v>
          </cell>
          <cell r="K289">
            <v>8.89</v>
          </cell>
          <cell r="L289">
            <v>2730.09</v>
          </cell>
          <cell r="N289">
            <v>37906.9</v>
          </cell>
          <cell r="O289">
            <v>37906.899999999994</v>
          </cell>
          <cell r="P289">
            <v>45142.93</v>
          </cell>
        </row>
        <row r="290">
          <cell r="B290">
            <v>309</v>
          </cell>
          <cell r="C290" t="str">
            <v>УСЛУГИ ПО ПЕРЕДАЧЕ Э/Э (ЭЦ)   57,43 -----</v>
          </cell>
          <cell r="J290">
            <v>352359.31</v>
          </cell>
          <cell r="K290">
            <v>81.099999999999994</v>
          </cell>
          <cell r="L290">
            <v>24830.98</v>
          </cell>
          <cell r="N290">
            <v>377271.39</v>
          </cell>
          <cell r="O290">
            <v>377271.38999999996</v>
          </cell>
          <cell r="P290">
            <v>410591.02</v>
          </cell>
        </row>
        <row r="291">
          <cell r="B291">
            <v>311</v>
          </cell>
          <cell r="C291" t="str">
            <v>УС, ПО ТРАНСП, ПРИРОД,ГАЗА ЭЦ 16,10 -----</v>
          </cell>
          <cell r="J291">
            <v>9836.84</v>
          </cell>
          <cell r="K291">
            <v>0.82</v>
          </cell>
          <cell r="L291">
            <v>249.84</v>
          </cell>
          <cell r="N291">
            <v>10087.5</v>
          </cell>
          <cell r="O291">
            <v>10087.5</v>
          </cell>
          <cell r="P291">
            <v>4131.18</v>
          </cell>
        </row>
        <row r="292">
          <cell r="B292">
            <v>318</v>
          </cell>
          <cell r="C292" t="str">
            <v>ВОДООТВЕДЕНИЕ (ЭЦ)            6,32 ------</v>
          </cell>
          <cell r="J292">
            <v>104393.36</v>
          </cell>
          <cell r="K292">
            <v>25.86</v>
          </cell>
          <cell r="L292">
            <v>7919.77</v>
          </cell>
          <cell r="N292">
            <v>112338.99</v>
          </cell>
          <cell r="O292">
            <v>112338.99</v>
          </cell>
          <cell r="P292">
            <v>130956.72</v>
          </cell>
        </row>
        <row r="293">
          <cell r="B293" t="str">
            <v>ПР</v>
          </cell>
          <cell r="J293">
            <v>8078634.2799999984</v>
          </cell>
          <cell r="K293">
            <v>2085.3200000000011</v>
          </cell>
          <cell r="L293">
            <v>638516.03999999992</v>
          </cell>
          <cell r="M293">
            <v>0</v>
          </cell>
          <cell r="N293">
            <v>8719235.6400000006</v>
          </cell>
          <cell r="O293">
            <v>8719235.6400000006</v>
          </cell>
          <cell r="P293">
            <v>10558139.41</v>
          </cell>
        </row>
        <row r="294">
          <cell r="B294">
            <v>400</v>
          </cell>
          <cell r="C294" t="str">
            <v>УСЛУГИ  ОЗК "ЛЕБЕДЬ" --------------------</v>
          </cell>
          <cell r="J294">
            <v>502173.95</v>
          </cell>
          <cell r="K294">
            <v>13.92</v>
          </cell>
          <cell r="L294">
            <v>4261.21</v>
          </cell>
          <cell r="N294">
            <v>506449.08</v>
          </cell>
          <cell r="O294">
            <v>506449.08</v>
          </cell>
          <cell r="P294">
            <v>70461.02</v>
          </cell>
        </row>
        <row r="295">
          <cell r="B295">
            <v>410</v>
          </cell>
          <cell r="C295" t="str">
            <v>УСЛУГИ ОЗК "ЛЕСНАЯ СКАЗКА" --------------</v>
          </cell>
          <cell r="J295">
            <v>90380.59</v>
          </cell>
          <cell r="K295">
            <v>0.28999999999999998</v>
          </cell>
          <cell r="L295">
            <v>89.18</v>
          </cell>
          <cell r="N295">
            <v>90470.06</v>
          </cell>
          <cell r="O295">
            <v>90470.059999999983</v>
          </cell>
          <cell r="P295">
            <v>1474.58</v>
          </cell>
        </row>
        <row r="296">
          <cell r="B296">
            <v>412</v>
          </cell>
          <cell r="C296" t="str">
            <v>УСЛУГИ ДЕТСКОГО ОЗОРОВИТЕЛЬНОГО ЛАГЕРЯ --</v>
          </cell>
          <cell r="J296">
            <v>3547415.67</v>
          </cell>
          <cell r="K296">
            <v>531.72</v>
          </cell>
          <cell r="L296">
            <v>162365.12</v>
          </cell>
          <cell r="N296">
            <v>3710312.51</v>
          </cell>
          <cell r="O296">
            <v>3710312.5100000002</v>
          </cell>
          <cell r="P296">
            <v>2684798.12</v>
          </cell>
        </row>
        <row r="297">
          <cell r="B297">
            <v>418</v>
          </cell>
          <cell r="C297" t="str">
            <v>УСЛУГИ ГОСТИНИЦЫ "ЛЕБЕДЬ" ---------------</v>
          </cell>
          <cell r="J297">
            <v>448868.51</v>
          </cell>
          <cell r="K297">
            <v>64.239999999999995</v>
          </cell>
          <cell r="L297">
            <v>12730.35</v>
          </cell>
          <cell r="N297">
            <v>461663.1</v>
          </cell>
          <cell r="O297">
            <v>461663.1</v>
          </cell>
          <cell r="P297">
            <v>72473.19</v>
          </cell>
        </row>
        <row r="298">
          <cell r="B298" t="str">
            <v>СС</v>
          </cell>
          <cell r="J298">
            <v>4588838.72</v>
          </cell>
          <cell r="K298">
            <v>610.17000000000007</v>
          </cell>
          <cell r="L298">
            <v>179445.86000000002</v>
          </cell>
          <cell r="M298">
            <v>0</v>
          </cell>
          <cell r="N298">
            <v>4768894.7499999991</v>
          </cell>
          <cell r="O298">
            <v>4768894.75</v>
          </cell>
          <cell r="P298">
            <v>2829206.91</v>
          </cell>
        </row>
        <row r="299">
          <cell r="B299">
            <v>680</v>
          </cell>
          <cell r="C299" t="str">
            <v>НДС ПО СТАВКЕ 10% -----------------------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14245.76</v>
          </cell>
        </row>
        <row r="300">
          <cell r="B300">
            <v>683</v>
          </cell>
          <cell r="C300" t="str">
            <v>НДС ПО СТАВКЕ 18% -----------------------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60767141.659999996</v>
          </cell>
        </row>
        <row r="301">
          <cell r="C301" t="str">
            <v>Итого по ведомости</v>
          </cell>
          <cell r="J301">
            <v>555235158.96000004</v>
          </cell>
          <cell r="K301">
            <v>20182622.050000001</v>
          </cell>
          <cell r="L301">
            <v>87677438.770000026</v>
          </cell>
          <cell r="M301">
            <v>0</v>
          </cell>
          <cell r="N301">
            <v>663095219.77999997</v>
          </cell>
          <cell r="O301">
            <v>663095219.77999985</v>
          </cell>
          <cell r="P301">
            <v>1510427885.7900002</v>
          </cell>
        </row>
        <row r="302">
          <cell r="B302">
            <v>2</v>
          </cell>
          <cell r="C302" t="str">
            <v>КОНЦ-Т Ж/Р С М,Д,Ж,&lt;69,5%В,СОР,ПО СТР, --</v>
          </cell>
          <cell r="J302">
            <v>90039272.569999993</v>
          </cell>
          <cell r="K302">
            <v>3995211.62</v>
          </cell>
          <cell r="L302">
            <v>13226848.92</v>
          </cell>
          <cell r="N302">
            <v>107261333.11</v>
          </cell>
          <cell r="O302">
            <v>107261333.11</v>
          </cell>
          <cell r="P302">
            <v>238619000</v>
          </cell>
          <cell r="Q302">
            <v>253850</v>
          </cell>
          <cell r="R302">
            <v>253850</v>
          </cell>
        </row>
        <row r="303">
          <cell r="B303">
            <v>3</v>
          </cell>
          <cell r="C303" t="str">
            <v>КОНЦ-Т Ж/Р С М,Д,Ж,&lt;69,5%В,СОР,НА ЭКС-Т -</v>
          </cell>
          <cell r="J303">
            <v>52667423.469999999</v>
          </cell>
          <cell r="K303">
            <v>2648995.2200000002</v>
          </cell>
          <cell r="L303">
            <v>4722568.82</v>
          </cell>
          <cell r="N303">
            <v>60038987.509999998</v>
          </cell>
          <cell r="O303">
            <v>60038987.509999998</v>
          </cell>
          <cell r="P303">
            <v>85197511.420000002</v>
          </cell>
          <cell r="Q303">
            <v>148486.6</v>
          </cell>
          <cell r="R303">
            <v>148486.6</v>
          </cell>
        </row>
        <row r="304">
          <cell r="B304">
            <v>26</v>
          </cell>
          <cell r="C304" t="str">
            <v>КОНЦЕНТРАТ ЖЕЛЕЗ,(ПУЛЬПА) ПО СТРАНЕ -----</v>
          </cell>
          <cell r="J304">
            <v>91043125.739999995</v>
          </cell>
          <cell r="K304">
            <v>514.49</v>
          </cell>
          <cell r="L304">
            <v>11549913.880000001</v>
          </cell>
          <cell r="N304">
            <v>102593554.11</v>
          </cell>
          <cell r="O304">
            <v>102593554.10999998</v>
          </cell>
          <cell r="P304">
            <v>208366243.47</v>
          </cell>
          <cell r="Q304">
            <v>209000</v>
          </cell>
          <cell r="R304">
            <v>209000</v>
          </cell>
        </row>
        <row r="305">
          <cell r="B305">
            <v>41</v>
          </cell>
          <cell r="C305" t="str">
            <v>ОКАТЫШИ Ж/РУДНЫЕ НЕОФЛЮС, ПО СТРАНЕ -----</v>
          </cell>
          <cell r="J305">
            <v>117481281.79000001</v>
          </cell>
          <cell r="K305">
            <v>3510819.69</v>
          </cell>
          <cell r="L305">
            <v>15860202.48</v>
          </cell>
          <cell r="N305">
            <v>136852303.96000001</v>
          </cell>
          <cell r="O305">
            <v>136852303.96000001</v>
          </cell>
          <cell r="P305">
            <v>286126021.5</v>
          </cell>
          <cell r="Q305">
            <v>231418</v>
          </cell>
          <cell r="R305">
            <v>231418</v>
          </cell>
        </row>
        <row r="306">
          <cell r="B306">
            <v>42</v>
          </cell>
          <cell r="C306" t="str">
            <v>ОКАТЫШИ Ж/РУДНЫЕ НЕОФЛЮС, НА ЭКСПОРТ ----</v>
          </cell>
          <cell r="J306">
            <v>182544147.56</v>
          </cell>
          <cell r="K306">
            <v>6699897.7699999996</v>
          </cell>
          <cell r="L306">
            <v>12460018.68</v>
          </cell>
          <cell r="N306">
            <v>201704064.00999999</v>
          </cell>
          <cell r="O306">
            <v>201704064.01000002</v>
          </cell>
          <cell r="P306">
            <v>224784990.72</v>
          </cell>
          <cell r="Q306">
            <v>359580.7</v>
          </cell>
          <cell r="R306">
            <v>359580.7</v>
          </cell>
        </row>
        <row r="307">
          <cell r="B307">
            <v>46</v>
          </cell>
          <cell r="C307" t="str">
            <v>ОКАТЫШИ ЖЕЛЕЗОРУД,(ОКИСЛ,) ПО СТРАНЕ 1 --</v>
          </cell>
          <cell r="J307">
            <v>4968028.28</v>
          </cell>
          <cell r="K307">
            <v>115999.53</v>
          </cell>
          <cell r="L307">
            <v>640274.02</v>
          </cell>
          <cell r="N307">
            <v>5724301.8300000001</v>
          </cell>
          <cell r="O307">
            <v>5724301.8300000001</v>
          </cell>
          <cell r="P307">
            <v>11550865</v>
          </cell>
          <cell r="Q307">
            <v>8989</v>
          </cell>
          <cell r="R307">
            <v>8989</v>
          </cell>
        </row>
        <row r="308">
          <cell r="B308">
            <v>47</v>
          </cell>
          <cell r="C308" t="str">
            <v>ОКАТЫШИ ЖЕЛЕЗОРУД,(ОКИСЛ,) НА ЭКСПОРТ ---</v>
          </cell>
          <cell r="J308">
            <v>108325.01</v>
          </cell>
          <cell r="K308">
            <v>5196.7299999999996</v>
          </cell>
          <cell r="L308">
            <v>9493.06</v>
          </cell>
          <cell r="N308">
            <v>123014.8</v>
          </cell>
          <cell r="O308">
            <v>123014.79999999999</v>
          </cell>
          <cell r="P308">
            <v>171259.55</v>
          </cell>
          <cell r="Q308">
            <v>196</v>
          </cell>
          <cell r="R308">
            <v>196</v>
          </cell>
        </row>
        <row r="309">
          <cell r="B309">
            <v>51</v>
          </cell>
          <cell r="C309" t="str">
            <v>ОКАТЫШИ ЖЕЛЕЗОРУД,ОФЛЮСОВАН,ПО СТРАНЕ ---</v>
          </cell>
          <cell r="J309">
            <v>1201215.49</v>
          </cell>
          <cell r="K309">
            <v>34324.14</v>
          </cell>
          <cell r="L309">
            <v>175851.95</v>
          </cell>
          <cell r="N309">
            <v>1411391.58</v>
          </cell>
          <cell r="O309">
            <v>1411391.5799999998</v>
          </cell>
          <cell r="P309">
            <v>3172457.5</v>
          </cell>
          <cell r="Q309">
            <v>2165.5</v>
          </cell>
          <cell r="R309">
            <v>2165.5</v>
          </cell>
        </row>
        <row r="310">
          <cell r="B310">
            <v>52</v>
          </cell>
          <cell r="C310" t="str">
            <v>ОКАТЫШИ ЖЕЛЕЗОРУД,ОФЛЮСОВАН,НА ЭКСПОРТ --</v>
          </cell>
          <cell r="J310">
            <v>0</v>
          </cell>
          <cell r="K310">
            <v>50555</v>
          </cell>
          <cell r="L310">
            <v>0</v>
          </cell>
          <cell r="N310">
            <v>50555</v>
          </cell>
          <cell r="O310">
            <v>50555</v>
          </cell>
        </row>
        <row r="311">
          <cell r="B311">
            <v>60</v>
          </cell>
          <cell r="C311" t="str">
            <v>ОТСЕВ ЖЕЛЕЗОРУДНЫХ ОКАТЫШЕЙ ПО СТРАНЕ ---</v>
          </cell>
          <cell r="J311">
            <v>13444251.960000001</v>
          </cell>
          <cell r="K311">
            <v>312029.27</v>
          </cell>
          <cell r="L311">
            <v>1583733.05</v>
          </cell>
          <cell r="N311">
            <v>15340014.279999999</v>
          </cell>
          <cell r="O311">
            <v>15340014.280000001</v>
          </cell>
          <cell r="P311">
            <v>28571340</v>
          </cell>
          <cell r="Q311">
            <v>24213</v>
          </cell>
          <cell r="R311">
            <v>24213</v>
          </cell>
        </row>
        <row r="312">
          <cell r="B312">
            <v>62</v>
          </cell>
          <cell r="C312" t="str">
            <v>ОТСЕВ ЖЕЛЕЗОРУДНЫХ ОКАТЫШЕЙ НА ЭКСПОРТ --</v>
          </cell>
          <cell r="J312">
            <v>0</v>
          </cell>
          <cell r="K312">
            <v>2555</v>
          </cell>
          <cell r="L312">
            <v>0</v>
          </cell>
          <cell r="N312">
            <v>2555</v>
          </cell>
          <cell r="O312">
            <v>2555</v>
          </cell>
        </row>
        <row r="313">
          <cell r="B313">
            <v>75</v>
          </cell>
          <cell r="C313" t="str">
            <v>БРИКЕТЫ Ж/Р(ЖЕЛ,ГОРЯЧЕБР-Е)1СОРТ НА ЭКС -</v>
          </cell>
          <cell r="J313">
            <v>15453103.83</v>
          </cell>
          <cell r="K313">
            <v>313910.94</v>
          </cell>
          <cell r="L313">
            <v>1101614.8700000001</v>
          </cell>
          <cell r="N313">
            <v>16868629.640000001</v>
          </cell>
          <cell r="O313">
            <v>16868629.640000001</v>
          </cell>
          <cell r="P313">
            <v>19873685.140000001</v>
          </cell>
          <cell r="Q313">
            <v>6038.64</v>
          </cell>
          <cell r="R313">
            <v>6038.64</v>
          </cell>
        </row>
        <row r="314">
          <cell r="B314">
            <v>76</v>
          </cell>
          <cell r="C314" t="str">
            <v>БРИКЕТЫ Ж/Р(ЖЕЛ,ГОРЯЧЕБР-Е)В,С,НА ЭКСП, -</v>
          </cell>
          <cell r="J314">
            <v>204650128.90000001</v>
          </cell>
          <cell r="K314">
            <v>3071547.02</v>
          </cell>
          <cell r="L314">
            <v>17431395.370000001</v>
          </cell>
          <cell r="N314">
            <v>225153071.28999999</v>
          </cell>
          <cell r="O314">
            <v>225153071.29000002</v>
          </cell>
          <cell r="P314">
            <v>314471121.42000002</v>
          </cell>
          <cell r="Q314">
            <v>95291.73</v>
          </cell>
          <cell r="R314">
            <v>95291.73</v>
          </cell>
        </row>
        <row r="315">
          <cell r="B315">
            <v>92</v>
          </cell>
          <cell r="C315" t="str">
            <v>МЕЛОЧЬ БРИК-В Ж/Р(ЖЕЛ,ГОРЯЧЕБР,) НА ЭКС -</v>
          </cell>
          <cell r="J315">
            <v>2020840.12</v>
          </cell>
          <cell r="K315">
            <v>71448.7</v>
          </cell>
          <cell r="L315">
            <v>150851.81</v>
          </cell>
          <cell r="N315">
            <v>2243140.63</v>
          </cell>
          <cell r="O315">
            <v>2243140.63</v>
          </cell>
          <cell r="P315">
            <v>2721442.44</v>
          </cell>
          <cell r="Q315">
            <v>2272.2199999999998</v>
          </cell>
          <cell r="R315">
            <v>2272.2199999999998</v>
          </cell>
        </row>
        <row r="316">
          <cell r="B316" t="str">
            <v>ЖР</v>
          </cell>
          <cell r="J316">
            <v>775621144.72000003</v>
          </cell>
          <cell r="K316">
            <v>20833005.120000001</v>
          </cell>
          <cell r="L316">
            <v>78912766.910000011</v>
          </cell>
          <cell r="N316">
            <v>875366916.75</v>
          </cell>
          <cell r="O316">
            <v>875366916.75000012</v>
          </cell>
          <cell r="P316">
            <v>1423625938.1600001</v>
          </cell>
        </row>
        <row r="317">
          <cell r="B317">
            <v>151</v>
          </cell>
          <cell r="C317" t="str">
            <v>ПЕСОК ДЛЯ СТРОИТЕЛЬНЫХ РАБОТ ------------</v>
          </cell>
          <cell r="J317">
            <v>531309.34</v>
          </cell>
          <cell r="K317">
            <v>6934.41</v>
          </cell>
          <cell r="L317">
            <v>37423.32</v>
          </cell>
          <cell r="N317">
            <v>575667.06999999995</v>
          </cell>
          <cell r="O317">
            <v>575667.06999999995</v>
          </cell>
          <cell r="P317">
            <v>675136</v>
          </cell>
        </row>
        <row r="318">
          <cell r="B318">
            <v>152</v>
          </cell>
          <cell r="C318" t="str">
            <v>ПЕСОК ФОРМОВОЧНЫЙ ОБОГАЩЕННЫЙ -----------</v>
          </cell>
          <cell r="J318">
            <v>13406.38</v>
          </cell>
          <cell r="K318">
            <v>0.08</v>
          </cell>
          <cell r="L318">
            <v>1950.61</v>
          </cell>
          <cell r="N318">
            <v>15357.07</v>
          </cell>
          <cell r="O318">
            <v>15357.07</v>
          </cell>
          <cell r="P318">
            <v>35190</v>
          </cell>
        </row>
        <row r="319">
          <cell r="B319">
            <v>160</v>
          </cell>
          <cell r="C319" t="str">
            <v>МЕЛ ПРИРОДНЫЙ ДРОБЛЕНЫЙ -----------------</v>
          </cell>
          <cell r="J319">
            <v>710369.66</v>
          </cell>
          <cell r="K319">
            <v>2.0099999999999998</v>
          </cell>
          <cell r="L319">
            <v>45015.93</v>
          </cell>
          <cell r="N319">
            <v>755387.6</v>
          </cell>
          <cell r="O319">
            <v>755387.60000000009</v>
          </cell>
          <cell r="P319">
            <v>812110</v>
          </cell>
        </row>
        <row r="320">
          <cell r="B320">
            <v>161</v>
          </cell>
          <cell r="C320" t="str">
            <v>МЕЛ ПРИРОДНЫЙ КОМОВЫЙ -------------------</v>
          </cell>
          <cell r="J320">
            <v>40153.370000000003</v>
          </cell>
          <cell r="K320">
            <v>2303.06</v>
          </cell>
          <cell r="L320">
            <v>3059.78</v>
          </cell>
          <cell r="N320">
            <v>45516.21</v>
          </cell>
          <cell r="O320">
            <v>45516.21</v>
          </cell>
          <cell r="P320">
            <v>55200</v>
          </cell>
        </row>
        <row r="321">
          <cell r="B321">
            <v>191</v>
          </cell>
          <cell r="C321" t="str">
            <v>ПОРОДЫ ГОРНЫЕ КРИСТАЛЛИЧЕСКИЕ СЛАНЦЫ ----</v>
          </cell>
          <cell r="J321">
            <v>1064304</v>
          </cell>
          <cell r="K321">
            <v>2.88</v>
          </cell>
          <cell r="L321">
            <v>64687.78</v>
          </cell>
          <cell r="N321">
            <v>1128994.6599999999</v>
          </cell>
          <cell r="O321">
            <v>1128994.6599999999</v>
          </cell>
          <cell r="P321">
            <v>1167000</v>
          </cell>
        </row>
        <row r="322">
          <cell r="B322" t="str">
            <v>СП</v>
          </cell>
          <cell r="J322">
            <v>2359542.75</v>
          </cell>
          <cell r="K322">
            <v>9242.4399999999987</v>
          </cell>
          <cell r="L322">
            <v>152137.41999999998</v>
          </cell>
          <cell r="N322">
            <v>2520922.6099999994</v>
          </cell>
          <cell r="O322">
            <v>2520922.61</v>
          </cell>
          <cell r="P322">
            <v>2744636</v>
          </cell>
        </row>
        <row r="323">
          <cell r="B323">
            <v>203</v>
          </cell>
          <cell r="C323" t="str">
            <v>УСЛУГИ ПО СКЛАДИРОВАНИЮ ХВОСТОВ 0,76 ----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3728323.5</v>
          </cell>
        </row>
        <row r="324">
          <cell r="B324">
            <v>206</v>
          </cell>
          <cell r="C324" t="str">
            <v>КОМИССИОННОЕ ВОЗНАГРАЖДЕНИЕ 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2739.5</v>
          </cell>
        </row>
        <row r="325">
          <cell r="B325">
            <v>210</v>
          </cell>
          <cell r="C325" t="str">
            <v>УСЛУГИ Ю/Л В ГАЗЕТЕ "РАБ,ТРИБУНА" 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4218</v>
          </cell>
        </row>
        <row r="326">
          <cell r="B326">
            <v>212</v>
          </cell>
          <cell r="C326" t="str">
            <v>УСЛУГИ ПО АРЕНДЕ ОСНОВНЫХ СРЕДСТВ -------</v>
          </cell>
          <cell r="J326">
            <v>58643.65</v>
          </cell>
          <cell r="K326">
            <v>0.39</v>
          </cell>
          <cell r="L326">
            <v>8620.67</v>
          </cell>
          <cell r="N326">
            <v>67264.710000000006</v>
          </cell>
          <cell r="O326">
            <v>67264.710000000006</v>
          </cell>
          <cell r="P326">
            <v>155521.04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>
            <v>383885.32</v>
          </cell>
          <cell r="O327">
            <v>383885.32</v>
          </cell>
          <cell r="P327">
            <v>142943.38</v>
          </cell>
        </row>
        <row r="328">
          <cell r="B328">
            <v>217</v>
          </cell>
          <cell r="C328" t="str">
            <v>УСЛ,ФИЗ,ЛИЦАМ В Г,"РАБОЧАЯ ТРИБУНА" ЭЦ --</v>
          </cell>
          <cell r="J328">
            <v>1283.51</v>
          </cell>
          <cell r="K328">
            <v>0</v>
          </cell>
          <cell r="L328">
            <v>71.13</v>
          </cell>
          <cell r="N328">
            <v>1354.64</v>
          </cell>
          <cell r="O328">
            <v>1354.6399999999999</v>
          </cell>
          <cell r="P328">
            <v>1283.51</v>
          </cell>
        </row>
        <row r="329">
          <cell r="B329">
            <v>223</v>
          </cell>
          <cell r="C329" t="str">
            <v>УСЛУГИ ПО ХРАНЕНИЮ ГРУЗОВ ---------------</v>
          </cell>
          <cell r="J329">
            <v>997.52</v>
          </cell>
          <cell r="K329">
            <v>0</v>
          </cell>
          <cell r="L329">
            <v>63.67</v>
          </cell>
          <cell r="N329">
            <v>1061.19</v>
          </cell>
          <cell r="O329">
            <v>1061.19</v>
          </cell>
          <cell r="P329">
            <v>1148.67</v>
          </cell>
        </row>
        <row r="330">
          <cell r="B330">
            <v>234</v>
          </cell>
          <cell r="C330" t="str">
            <v>УСЛ,ПО ПОД,ВАГ,ТЕПЛ,СТ,ОР;Т/КМ2,14 ------</v>
          </cell>
          <cell r="J330">
            <v>254918.1</v>
          </cell>
          <cell r="K330">
            <v>0.71</v>
          </cell>
          <cell r="L330">
            <v>15783.01</v>
          </cell>
          <cell r="N330">
            <v>270701.82</v>
          </cell>
          <cell r="O330">
            <v>270701.82</v>
          </cell>
          <cell r="P330">
            <v>284733.42</v>
          </cell>
        </row>
        <row r="331">
          <cell r="B331">
            <v>235</v>
          </cell>
          <cell r="C331" t="str">
            <v>УСЛ,ПО ИНФРАСТР,УЖДТ Т/КМ     0,09 ------</v>
          </cell>
          <cell r="J331">
            <v>1884.96</v>
          </cell>
          <cell r="K331">
            <v>0.01</v>
          </cell>
          <cell r="L331">
            <v>134.34</v>
          </cell>
          <cell r="N331">
            <v>2019.31</v>
          </cell>
          <cell r="O331">
            <v>2019.31</v>
          </cell>
          <cell r="P331">
            <v>2423.52</v>
          </cell>
        </row>
        <row r="332">
          <cell r="B332">
            <v>262</v>
          </cell>
          <cell r="C332" t="str">
            <v>АВТОУСЛУГИ ЗА НАЛИЧНЫЙ РАСЧЕТ (АТУ) -----</v>
          </cell>
          <cell r="J332">
            <v>3254.01</v>
          </cell>
          <cell r="K332">
            <v>0</v>
          </cell>
          <cell r="L332">
            <v>235.26</v>
          </cell>
          <cell r="N332">
            <v>3489.27</v>
          </cell>
          <cell r="O332">
            <v>3489.2700000000004</v>
          </cell>
          <cell r="P332">
            <v>4244.3999999999996</v>
          </cell>
        </row>
        <row r="333">
          <cell r="B333">
            <v>267</v>
          </cell>
          <cell r="C333" t="str">
            <v>УСЛУГИ ПО ПРЕДРЕЙСОВОМУ МЕДОСМОТРУ (АТУ -</v>
          </cell>
          <cell r="J333">
            <v>2996.73</v>
          </cell>
          <cell r="K333">
            <v>0.01</v>
          </cell>
          <cell r="L333">
            <v>207.46</v>
          </cell>
          <cell r="N333">
            <v>3204.2</v>
          </cell>
          <cell r="O333">
            <v>3204.2000000000003</v>
          </cell>
          <cell r="P333">
            <v>3742.64</v>
          </cell>
        </row>
        <row r="334">
          <cell r="B334">
            <v>268</v>
          </cell>
          <cell r="C334" t="str">
            <v>УС-ГИ ТО АВТОМ,ПЕРЕД ВЫПУСК,НА ЛИНИЮ АТ -</v>
          </cell>
          <cell r="J334">
            <v>22087.69</v>
          </cell>
          <cell r="K334">
            <v>0.06</v>
          </cell>
          <cell r="L334">
            <v>1529.05</v>
          </cell>
          <cell r="N334">
            <v>23616.799999999999</v>
          </cell>
          <cell r="O334">
            <v>23616.799999999999</v>
          </cell>
          <cell r="P334">
            <v>27584.94</v>
          </cell>
        </row>
        <row r="335">
          <cell r="B335">
            <v>285</v>
          </cell>
          <cell r="C335" t="str">
            <v>УСЛ,ПО РЗРАБ-КЕ И ГИДРОТРАНС,ХВ-ТОВ ОБ- -</v>
          </cell>
          <cell r="J335">
            <v>3205823.99</v>
          </cell>
          <cell r="K335">
            <v>13.57</v>
          </cell>
          <cell r="L335">
            <v>304564.7</v>
          </cell>
          <cell r="N335">
            <v>3510402.26</v>
          </cell>
          <cell r="O335">
            <v>3510402.2600000002</v>
          </cell>
          <cell r="P335">
            <v>5494500</v>
          </cell>
        </row>
        <row r="336">
          <cell r="B336">
            <v>301</v>
          </cell>
          <cell r="C336" t="str">
            <v>КИСЛОРОД (ЭЦ)                 21,60 -----</v>
          </cell>
          <cell r="J336">
            <v>1657.07</v>
          </cell>
          <cell r="K336">
            <v>0</v>
          </cell>
          <cell r="L336">
            <v>114.94</v>
          </cell>
          <cell r="N336">
            <v>1772.01</v>
          </cell>
          <cell r="O336">
            <v>1772.01</v>
          </cell>
          <cell r="P336">
            <v>2073.6</v>
          </cell>
        </row>
        <row r="337">
          <cell r="B337">
            <v>302</v>
          </cell>
          <cell r="C337" t="str">
            <v>Х/П ВОДА (ЭЦ)                 6,14 ------</v>
          </cell>
          <cell r="J337">
            <v>154336.70000000001</v>
          </cell>
          <cell r="K337">
            <v>0.53</v>
          </cell>
          <cell r="L337">
            <v>11897.11</v>
          </cell>
          <cell r="N337">
            <v>166234.34</v>
          </cell>
          <cell r="O337">
            <v>166234.34000000003</v>
          </cell>
          <cell r="P337">
            <v>214629.84</v>
          </cell>
        </row>
        <row r="338">
          <cell r="B338">
            <v>303</v>
          </cell>
          <cell r="C338" t="str">
            <v>СЖАТЫЙ ВОЗДУХ (ЭЦ)            166,00 ----</v>
          </cell>
          <cell r="J338">
            <v>77.040000000000006</v>
          </cell>
          <cell r="K338">
            <v>0</v>
          </cell>
          <cell r="L338">
            <v>4.78</v>
          </cell>
          <cell r="N338">
            <v>81.819999999999993</v>
          </cell>
          <cell r="O338">
            <v>81.820000000000007</v>
          </cell>
          <cell r="P338">
            <v>86.32</v>
          </cell>
        </row>
        <row r="339">
          <cell r="B339">
            <v>304</v>
          </cell>
          <cell r="C339" t="str">
            <v>ТЕПЛОВАЯ ЭНЕРГИЯ (ЭЦ)         289,70 ----</v>
          </cell>
          <cell r="J339">
            <v>318687.24</v>
          </cell>
          <cell r="K339">
            <v>0.45</v>
          </cell>
          <cell r="L339">
            <v>10309.450000000001</v>
          </cell>
          <cell r="N339">
            <v>328997.14</v>
          </cell>
          <cell r="O339">
            <v>328997.14</v>
          </cell>
          <cell r="P339">
            <v>185987.4</v>
          </cell>
        </row>
        <row r="340">
          <cell r="B340">
            <v>308</v>
          </cell>
          <cell r="C340" t="str">
            <v>УСЛУГИ СВЯЗИ-АБОНЕНТСКАЯ ПЛАТА (ЭЦ) -----</v>
          </cell>
          <cell r="J340">
            <v>32302.28</v>
          </cell>
          <cell r="K340">
            <v>7.0000000000000007E-2</v>
          </cell>
          <cell r="L340">
            <v>2502.29</v>
          </cell>
          <cell r="N340">
            <v>34804.639999999999</v>
          </cell>
          <cell r="O340">
            <v>34804.639999999999</v>
          </cell>
          <cell r="P340">
            <v>45142.93</v>
          </cell>
        </row>
        <row r="341">
          <cell r="B341">
            <v>309</v>
          </cell>
          <cell r="C341" t="str">
            <v>УСЛУГИ ПО ПЕРЕДАЧЕ Э/Э (ЭЦ)   57,43 -----</v>
          </cell>
          <cell r="J341">
            <v>283487.09999999998</v>
          </cell>
          <cell r="K341">
            <v>0.98</v>
          </cell>
          <cell r="L341">
            <v>22018.62</v>
          </cell>
          <cell r="N341">
            <v>305506.7</v>
          </cell>
          <cell r="O341">
            <v>305506.69999999995</v>
          </cell>
          <cell r="P341">
            <v>397226.94</v>
          </cell>
        </row>
        <row r="342">
          <cell r="B342">
            <v>311</v>
          </cell>
          <cell r="C342" t="str">
            <v>УС, ПО ТРАНСП, ПРИРОД,ГАЗА ЭЦ 22,40 -----</v>
          </cell>
          <cell r="J342">
            <v>2901.19</v>
          </cell>
          <cell r="K342">
            <v>0.01</v>
          </cell>
          <cell r="L342">
            <v>250.45</v>
          </cell>
          <cell r="N342">
            <v>3151.65</v>
          </cell>
          <cell r="O342">
            <v>3151.65</v>
          </cell>
          <cell r="P342">
            <v>4518.17</v>
          </cell>
        </row>
        <row r="343">
          <cell r="B343">
            <v>318</v>
          </cell>
          <cell r="C343" t="str">
            <v>ВОДООТВЕДЕНИЕ (ЭЦ)            6,32 ------</v>
          </cell>
          <cell r="J343">
            <v>104910.6</v>
          </cell>
          <cell r="K343">
            <v>0.31</v>
          </cell>
          <cell r="L343">
            <v>7129.42</v>
          </cell>
          <cell r="N343">
            <v>112040.33</v>
          </cell>
          <cell r="O343">
            <v>112040.33</v>
          </cell>
          <cell r="P343">
            <v>128618.32</v>
          </cell>
        </row>
        <row r="344">
          <cell r="B344">
            <v>473</v>
          </cell>
          <cell r="C344" t="str">
            <v>УСЛУГИ УПБ,АСР,ГО И ЧС ------------------</v>
          </cell>
          <cell r="J344">
            <v>573.54999999999995</v>
          </cell>
          <cell r="K344">
            <v>0</v>
          </cell>
          <cell r="L344">
            <v>31.79</v>
          </cell>
          <cell r="N344">
            <v>605.34</v>
          </cell>
          <cell r="O344">
            <v>605.33999999999992</v>
          </cell>
          <cell r="P344">
            <v>573.54999999999995</v>
          </cell>
        </row>
        <row r="345">
          <cell r="B345">
            <v>9137</v>
          </cell>
          <cell r="C345" t="str">
            <v>УСЛУГИ ПО СЕРВИТУТУ ---------------------</v>
          </cell>
          <cell r="J345">
            <v>0</v>
          </cell>
          <cell r="K345">
            <v>0</v>
          </cell>
          <cell r="L345">
            <v>63.99</v>
          </cell>
          <cell r="N345">
            <v>63.99</v>
          </cell>
          <cell r="O345">
            <v>63.99</v>
          </cell>
          <cell r="P345">
            <v>1154.3800000000001</v>
          </cell>
        </row>
        <row r="346">
          <cell r="B346" t="str">
            <v>ПР</v>
          </cell>
          <cell r="J346">
            <v>6621634.7299999995</v>
          </cell>
          <cell r="K346">
            <v>26.25</v>
          </cell>
          <cell r="L346">
            <v>591884.65999999992</v>
          </cell>
          <cell r="N346">
            <v>7213545.6399999997</v>
          </cell>
          <cell r="O346">
            <v>7213545.6400000006</v>
          </cell>
          <cell r="P346">
            <v>10677896.930000002</v>
          </cell>
        </row>
        <row r="347">
          <cell r="B347">
            <v>400</v>
          </cell>
          <cell r="C347" t="str">
            <v>УСЛУГИ  ОЗК "ЛЕБЕДЬ" --------------------</v>
          </cell>
          <cell r="J347">
            <v>420112.81</v>
          </cell>
          <cell r="K347">
            <v>0.32</v>
          </cell>
          <cell r="L347">
            <v>7207.51</v>
          </cell>
          <cell r="N347">
            <v>427320.64</v>
          </cell>
          <cell r="O347">
            <v>427320.64</v>
          </cell>
          <cell r="P347">
            <v>130027.12</v>
          </cell>
        </row>
        <row r="348">
          <cell r="B348">
            <v>410</v>
          </cell>
          <cell r="C348" t="str">
            <v>УСЛУГИ ОЗК "ЛЕСНАЯ СКАЗКА" --------------</v>
          </cell>
          <cell r="J348">
            <v>105514.79</v>
          </cell>
          <cell r="K348">
            <v>0</v>
          </cell>
          <cell r="L348">
            <v>91.6</v>
          </cell>
          <cell r="N348">
            <v>105606.39</v>
          </cell>
          <cell r="O348">
            <v>105606.39</v>
          </cell>
          <cell r="P348">
            <v>1652.54</v>
          </cell>
        </row>
        <row r="349">
          <cell r="B349">
            <v>412</v>
          </cell>
          <cell r="C349" t="str">
            <v>УСЛУГИ ДЕТСКОГО ОЗОРОВИТЕЛЬНОГО ЛАГЕРЯ --</v>
          </cell>
          <cell r="J349">
            <v>3109828.41</v>
          </cell>
          <cell r="K349">
            <v>7.13</v>
          </cell>
          <cell r="L349">
            <v>151086.91</v>
          </cell>
          <cell r="N349">
            <v>3260922.45</v>
          </cell>
          <cell r="O349">
            <v>3260922.45</v>
          </cell>
          <cell r="P349">
            <v>2725667</v>
          </cell>
        </row>
        <row r="350">
          <cell r="B350">
            <v>418</v>
          </cell>
          <cell r="C350" t="str">
            <v>УСЛУГИ ГОСТИНИЦЫ "ЛЕБЕДЬ" ---------------</v>
          </cell>
          <cell r="J350">
            <v>405377.25</v>
          </cell>
          <cell r="K350">
            <v>0.3</v>
          </cell>
          <cell r="L350">
            <v>17325.740000000002</v>
          </cell>
          <cell r="N350">
            <v>422703.29</v>
          </cell>
          <cell r="O350">
            <v>422703.29</v>
          </cell>
          <cell r="P350">
            <v>312563.21000000002</v>
          </cell>
        </row>
        <row r="351">
          <cell r="B351" t="str">
            <v>СС</v>
          </cell>
          <cell r="J351">
            <v>4040833.2600000002</v>
          </cell>
          <cell r="K351">
            <v>7.75</v>
          </cell>
          <cell r="L351">
            <v>175711.76</v>
          </cell>
          <cell r="N351">
            <v>4216552.7700000005</v>
          </cell>
          <cell r="O351">
            <v>4216552.7700000005</v>
          </cell>
          <cell r="P351">
            <v>3169909.87</v>
          </cell>
        </row>
        <row r="352">
          <cell r="B352">
            <v>680</v>
          </cell>
          <cell r="C352" t="str">
            <v>НДС ПО СТАВКЕ 10% -----------------------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14294.35</v>
          </cell>
        </row>
        <row r="353">
          <cell r="B353">
            <v>683</v>
          </cell>
          <cell r="C353" t="str">
            <v>НДС ПО СТАВКЕ 18% -----------------------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40559980.710000001</v>
          </cell>
        </row>
        <row r="354">
          <cell r="C354" t="str">
            <v>Итого по ведомости</v>
          </cell>
          <cell r="J354">
            <v>788701799.11000001</v>
          </cell>
          <cell r="K354">
            <v>20842281.950000003</v>
          </cell>
          <cell r="L354">
            <v>79841121.420000017</v>
          </cell>
          <cell r="N354">
            <v>889385202.48000002</v>
          </cell>
          <cell r="O354">
            <v>889385202.48000014</v>
          </cell>
          <cell r="P354">
            <v>1480948177.0599999</v>
          </cell>
        </row>
        <row r="355">
          <cell r="B355">
            <v>2</v>
          </cell>
          <cell r="C355" t="str">
            <v>КОНЦ-Т Ж/Р С М,Д,Ж,&lt;69,5%В,СОР,ПО СТР, --</v>
          </cell>
          <cell r="J355">
            <v>69893763.590000004</v>
          </cell>
          <cell r="K355">
            <v>2939020.33</v>
          </cell>
          <cell r="L355">
            <v>9539725.7899999991</v>
          </cell>
          <cell r="N355">
            <v>82372509.709999993</v>
          </cell>
          <cell r="O355">
            <v>82372509.710000008</v>
          </cell>
          <cell r="P355">
            <v>198399863</v>
          </cell>
          <cell r="Q355">
            <v>202278.39999999999</v>
          </cell>
          <cell r="R355">
            <v>202278.39999999999</v>
          </cell>
        </row>
        <row r="356">
          <cell r="B356">
            <v>3</v>
          </cell>
          <cell r="C356" t="str">
            <v>КОНЦ-Т Ж/Р С М,Д,Ж,&lt;69,5%В,СОР,НА ЭКС-Т -</v>
          </cell>
          <cell r="J356">
            <v>47608678.829999998</v>
          </cell>
          <cell r="K356">
            <v>2612521.0299999998</v>
          </cell>
          <cell r="L356">
            <v>3772294.07</v>
          </cell>
          <cell r="N356">
            <v>53993493.93</v>
          </cell>
          <cell r="O356">
            <v>53993493.93</v>
          </cell>
          <cell r="P356">
            <v>78453267.920000002</v>
          </cell>
          <cell r="Q356">
            <v>137783.5</v>
          </cell>
          <cell r="R356">
            <v>137783.5</v>
          </cell>
        </row>
        <row r="357">
          <cell r="B357">
            <v>26</v>
          </cell>
          <cell r="C357" t="str">
            <v>КОНЦЕНТРАТ ЖЕЛЕЗ,(ПУЛЬПА) ПО СТРАНЕ -----</v>
          </cell>
          <cell r="J357">
            <v>115654865.88</v>
          </cell>
          <cell r="K357">
            <v>0</v>
          </cell>
          <cell r="L357">
            <v>13082838.880000001</v>
          </cell>
          <cell r="N357">
            <v>128737704.76000001</v>
          </cell>
          <cell r="O357">
            <v>128737704.75999999</v>
          </cell>
          <cell r="P357">
            <v>272086810.11000001</v>
          </cell>
          <cell r="Q357">
            <v>273000</v>
          </cell>
          <cell r="R357">
            <v>273000</v>
          </cell>
        </row>
        <row r="358">
          <cell r="B358">
            <v>41</v>
          </cell>
          <cell r="C358" t="str">
            <v>ОКАТЫШИ Ж/РУДНЫЕ НЕОФЛЮС, ПО СТРАНЕ -----</v>
          </cell>
          <cell r="J358">
            <v>133916599.08</v>
          </cell>
          <cell r="K358">
            <v>5152088.8899999997</v>
          </cell>
          <cell r="L358">
            <v>15152622.9</v>
          </cell>
          <cell r="N358">
            <v>154221310.87</v>
          </cell>
          <cell r="O358">
            <v>154221310.87</v>
          </cell>
          <cell r="P358">
            <v>315132570</v>
          </cell>
          <cell r="Q358">
            <v>265346</v>
          </cell>
          <cell r="R358">
            <v>265346</v>
          </cell>
        </row>
        <row r="359">
          <cell r="B359">
            <v>42</v>
          </cell>
          <cell r="C359" t="str">
            <v>ОКАТЫШИ Ж/РУДНЫЕ НЕОФЛЮС, НА ЭКСПОРТ ----</v>
          </cell>
          <cell r="J359">
            <v>206536322.71000001</v>
          </cell>
          <cell r="K359">
            <v>6901562.3899999997</v>
          </cell>
          <cell r="L359">
            <v>11734647.470000001</v>
          </cell>
          <cell r="N359">
            <v>225172532.56999999</v>
          </cell>
          <cell r="O359">
            <v>225172532.56999999</v>
          </cell>
          <cell r="P359">
            <v>244048164.05000001</v>
          </cell>
          <cell r="Q359">
            <v>409236.7</v>
          </cell>
          <cell r="R359">
            <v>409236.7</v>
          </cell>
        </row>
        <row r="360">
          <cell r="B360">
            <v>46</v>
          </cell>
          <cell r="C360" t="str">
            <v>ОКАТЫШИ ЖЕЛЕЗОРУД,(ОКИСЛ,) ПО СТРАНЕ 1 --</v>
          </cell>
          <cell r="J360">
            <v>8323340.2999999998</v>
          </cell>
          <cell r="K360">
            <v>185535.53</v>
          </cell>
          <cell r="L360">
            <v>930513.39</v>
          </cell>
          <cell r="N360">
            <v>9439389.2200000007</v>
          </cell>
          <cell r="O360">
            <v>9439389.2200000007</v>
          </cell>
          <cell r="P360">
            <v>19352100</v>
          </cell>
          <cell r="Q360">
            <v>15060</v>
          </cell>
          <cell r="R360">
            <v>15060</v>
          </cell>
        </row>
        <row r="361">
          <cell r="B361">
            <v>47</v>
          </cell>
          <cell r="C361" t="str">
            <v>ОКАТЫШИ ЖЕЛЕЗОРУД,(ОКИСЛ,) НА ЭКСПОРТ ---</v>
          </cell>
          <cell r="J361">
            <v>0</v>
          </cell>
          <cell r="K361">
            <v>2610</v>
          </cell>
          <cell r="L361">
            <v>0</v>
          </cell>
          <cell r="N361">
            <v>2610</v>
          </cell>
          <cell r="O361">
            <v>2610</v>
          </cell>
          <cell r="Q361">
            <v>0</v>
          </cell>
          <cell r="R361">
            <v>0</v>
          </cell>
        </row>
        <row r="362">
          <cell r="B362">
            <v>52</v>
          </cell>
          <cell r="C362" t="str">
            <v>ОКАТЫШИ ЖЕЛЕЗОРУД,ОФЛЮСОВАН,НА ЭКСПОРТ --</v>
          </cell>
          <cell r="J362">
            <v>27353744.879999999</v>
          </cell>
          <cell r="K362">
            <v>620196.81999999995</v>
          </cell>
          <cell r="L362">
            <v>1287713.1599999999</v>
          </cell>
          <cell r="N362">
            <v>29261654.859999999</v>
          </cell>
          <cell r="O362">
            <v>29261654.859999999</v>
          </cell>
          <cell r="P362">
            <v>26780866.460000001</v>
          </cell>
          <cell r="Q362">
            <v>43774.5</v>
          </cell>
          <cell r="R362">
            <v>43774.5</v>
          </cell>
        </row>
        <row r="363">
          <cell r="B363">
            <v>60</v>
          </cell>
          <cell r="C363" t="str">
            <v>ОТСЕВ ЖЕЛЕЗОРУДНЫХ ОКАТЫШЕЙ ПО СТРАНЕ ---</v>
          </cell>
          <cell r="J363">
            <v>10299643.24</v>
          </cell>
          <cell r="K363">
            <v>249628.54</v>
          </cell>
          <cell r="L363">
            <v>877699.25</v>
          </cell>
          <cell r="N363">
            <v>11426971.029999999</v>
          </cell>
          <cell r="O363">
            <v>11426971.029999999</v>
          </cell>
          <cell r="P363">
            <v>18253712.5</v>
          </cell>
          <cell r="Q363">
            <v>17808.5</v>
          </cell>
          <cell r="R363">
            <v>17808.5</v>
          </cell>
        </row>
        <row r="364">
          <cell r="B364">
            <v>71</v>
          </cell>
          <cell r="C364" t="str">
            <v>БРИКЕТЫ Ж/Р(ЖЕЛ,ГОРЯЧЕБР-Е)В,С,ПО СТР, --</v>
          </cell>
          <cell r="J364">
            <v>239928.75</v>
          </cell>
          <cell r="K364">
            <v>3105.4</v>
          </cell>
          <cell r="L364">
            <v>27191.119999999999</v>
          </cell>
          <cell r="N364">
            <v>270225.27</v>
          </cell>
          <cell r="O364">
            <v>270225.27</v>
          </cell>
          <cell r="P364">
            <v>565500</v>
          </cell>
          <cell r="Q364">
            <v>130</v>
          </cell>
          <cell r="R364">
            <v>130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19917657.170000002</v>
          </cell>
          <cell r="K365">
            <v>366904.95</v>
          </cell>
          <cell r="L365">
            <v>1457141.81</v>
          </cell>
          <cell r="N365">
            <v>21741703.93</v>
          </cell>
          <cell r="O365">
            <v>21741703.93</v>
          </cell>
          <cell r="P365">
            <v>30304513.579999998</v>
          </cell>
          <cell r="Q365">
            <v>9110.65</v>
          </cell>
          <cell r="R365">
            <v>9110.65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140025609.13</v>
          </cell>
          <cell r="K366">
            <v>3403521.45</v>
          </cell>
          <cell r="L366">
            <v>12151258.6</v>
          </cell>
          <cell r="N366">
            <v>155580389.18000001</v>
          </cell>
          <cell r="O366">
            <v>155580389.17999998</v>
          </cell>
          <cell r="P366">
            <v>252712520.88999999</v>
          </cell>
          <cell r="Q366">
            <v>75869.73</v>
          </cell>
          <cell r="R366">
            <v>75869.73</v>
          </cell>
        </row>
        <row r="367">
          <cell r="B367">
            <v>91</v>
          </cell>
          <cell r="C367" t="str">
            <v>МЕЛОЧЬ БРИК-В Ж/Р(ЖЕЛ,ГОРЯЧЕБР,) ПО СТР -</v>
          </cell>
          <cell r="J367">
            <v>141.16999999999999</v>
          </cell>
          <cell r="K367">
            <v>0</v>
          </cell>
          <cell r="L367">
            <v>38.880000000000003</v>
          </cell>
          <cell r="N367">
            <v>180.05</v>
          </cell>
          <cell r="O367">
            <v>180.04999999999998</v>
          </cell>
          <cell r="P367">
            <v>808.5</v>
          </cell>
          <cell r="Q367">
            <v>0.15</v>
          </cell>
          <cell r="R367">
            <v>0.15</v>
          </cell>
        </row>
        <row r="368">
          <cell r="B368">
            <v>92</v>
          </cell>
          <cell r="C368" t="str">
            <v>МЕЛОЧЬ БРИК-В Ж/Р(ЖЕЛ,ГОРЯЧЕБР,) НА ЭКС -</v>
          </cell>
          <cell r="J368">
            <v>2199697.36</v>
          </cell>
          <cell r="K368">
            <v>71294.38</v>
          </cell>
          <cell r="L368">
            <v>132852.56</v>
          </cell>
          <cell r="N368">
            <v>2403844.2999999998</v>
          </cell>
          <cell r="O368">
            <v>2403844.2999999998</v>
          </cell>
          <cell r="P368">
            <v>2762965.19</v>
          </cell>
          <cell r="Q368">
            <v>2337.3000000000002</v>
          </cell>
          <cell r="R368">
            <v>2337.3000000000002</v>
          </cell>
        </row>
        <row r="369">
          <cell r="B369" t="str">
            <v>ЖР</v>
          </cell>
          <cell r="J369">
            <v>781969992.08999991</v>
          </cell>
          <cell r="K369">
            <v>22507989.709999997</v>
          </cell>
          <cell r="L369">
            <v>70146537.879999995</v>
          </cell>
          <cell r="N369">
            <v>874624519.67999983</v>
          </cell>
          <cell r="O369">
            <v>874624519.67999971</v>
          </cell>
          <cell r="P369">
            <v>1458853662.1999998</v>
          </cell>
          <cell r="Q369">
            <v>1451735.43</v>
          </cell>
          <cell r="R369">
            <v>1451735.43</v>
          </cell>
        </row>
        <row r="370">
          <cell r="B370">
            <v>150</v>
          </cell>
          <cell r="C370" t="str">
            <v>ПЕСОК ФОРМОВОЧНЫЙ ПРИРОДНЫЙ -------------</v>
          </cell>
          <cell r="J370">
            <v>10066</v>
          </cell>
          <cell r="L370">
            <v>601.04</v>
          </cell>
          <cell r="N370">
            <v>10667.04</v>
          </cell>
          <cell r="O370">
            <v>10667.04</v>
          </cell>
          <cell r="P370">
            <v>12500</v>
          </cell>
        </row>
        <row r="371">
          <cell r="B371">
            <v>151</v>
          </cell>
          <cell r="C371" t="str">
            <v>ПЕСОК ДЛЯ СТРОИТЕЛЬНЫХ РАБОТ ------------</v>
          </cell>
          <cell r="J371">
            <v>449384.29</v>
          </cell>
          <cell r="L371">
            <v>27142.06</v>
          </cell>
          <cell r="N371">
            <v>476526.35</v>
          </cell>
          <cell r="O371">
            <v>476526.35</v>
          </cell>
          <cell r="P371">
            <v>564480</v>
          </cell>
        </row>
        <row r="372">
          <cell r="B372">
            <v>152</v>
          </cell>
          <cell r="C372" t="str">
            <v>ПЕСОК ФОРМОВОЧНЫЙ ОБОГАЩЕННЫЙ -----------</v>
          </cell>
          <cell r="J372">
            <v>3154.44</v>
          </cell>
          <cell r="L372">
            <v>398.13</v>
          </cell>
          <cell r="N372">
            <v>3552.57</v>
          </cell>
          <cell r="O372">
            <v>3552.57</v>
          </cell>
          <cell r="P372">
            <v>8280</v>
          </cell>
        </row>
        <row r="373">
          <cell r="B373">
            <v>160</v>
          </cell>
          <cell r="C373" t="str">
            <v>МЕЛ ПРИРОДНЫЙ ДРОБЛЕНЫЙ -----------------</v>
          </cell>
          <cell r="J373">
            <v>702105.71</v>
          </cell>
          <cell r="L373">
            <v>45974.87</v>
          </cell>
          <cell r="N373">
            <v>748080.58</v>
          </cell>
          <cell r="O373">
            <v>748080.58</v>
          </cell>
          <cell r="P373">
            <v>956150</v>
          </cell>
        </row>
        <row r="374">
          <cell r="B374">
            <v>161</v>
          </cell>
          <cell r="C374" t="str">
            <v>МЕЛ ПРИРОДНЫЙ КОМОВЫЙ -------------------</v>
          </cell>
          <cell r="J374">
            <v>23733.62</v>
          </cell>
          <cell r="L374">
            <v>1625.22</v>
          </cell>
          <cell r="N374">
            <v>25358.84</v>
          </cell>
          <cell r="O374">
            <v>25358.84</v>
          </cell>
          <cell r="P374">
            <v>33800</v>
          </cell>
        </row>
        <row r="375">
          <cell r="B375">
            <v>191</v>
          </cell>
          <cell r="C375" t="str">
            <v>ПОРОДЫ ГОРНЫЕ КРИСТАЛЛИЧЕСКИЕ СЛАНЦЫ ----</v>
          </cell>
          <cell r="J375">
            <v>1296864</v>
          </cell>
          <cell r="L375">
            <v>68374.490000000005</v>
          </cell>
          <cell r="N375">
            <v>1365238.49</v>
          </cell>
          <cell r="O375">
            <v>1365238.49</v>
          </cell>
          <cell r="P375">
            <v>1422000</v>
          </cell>
        </row>
        <row r="376">
          <cell r="B376" t="str">
            <v>СП</v>
          </cell>
          <cell r="J376">
            <v>2485308.06</v>
          </cell>
          <cell r="K376">
            <v>0</v>
          </cell>
          <cell r="L376">
            <v>144115.81</v>
          </cell>
          <cell r="M376">
            <v>0</v>
          </cell>
          <cell r="N376">
            <v>2629423.87</v>
          </cell>
          <cell r="O376">
            <v>2629423.87</v>
          </cell>
          <cell r="P376">
            <v>2997210</v>
          </cell>
        </row>
        <row r="377">
          <cell r="B377">
            <v>203</v>
          </cell>
          <cell r="C377" t="str">
            <v>УСЛУГИ ПО СКЛАДИРОВАНИЮ ХВОСТОВ 0,76 ----</v>
          </cell>
          <cell r="J377">
            <v>2271206.63</v>
          </cell>
          <cell r="L377">
            <v>197035.71</v>
          </cell>
          <cell r="N377">
            <v>2468242.34</v>
          </cell>
          <cell r="O377">
            <v>2468242.34</v>
          </cell>
          <cell r="P377">
            <v>4097797</v>
          </cell>
        </row>
        <row r="378">
          <cell r="B378">
            <v>205</v>
          </cell>
          <cell r="C378" t="str">
            <v>УСЛУГИ ОТДЕЛА ТЕХНИЧЕСКОГО ОБУЧЕНИЯ -----</v>
          </cell>
          <cell r="J378">
            <v>0</v>
          </cell>
          <cell r="L378">
            <v>1892.33</v>
          </cell>
          <cell r="N378">
            <v>1892.33</v>
          </cell>
          <cell r="O378">
            <v>1892.33</v>
          </cell>
          <cell r="P378">
            <v>2444.4</v>
          </cell>
        </row>
        <row r="379">
          <cell r="B379">
            <v>206</v>
          </cell>
          <cell r="C379" t="str">
            <v>КОМИССИОННОЕ ВОЗНАГРАЖДЕНИЕ -------------</v>
          </cell>
          <cell r="J379">
            <v>0</v>
          </cell>
          <cell r="L379">
            <v>119.35</v>
          </cell>
          <cell r="N379">
            <v>119.35</v>
          </cell>
          <cell r="O379">
            <v>119.35</v>
          </cell>
          <cell r="P379">
            <v>2482.13</v>
          </cell>
        </row>
        <row r="380">
          <cell r="B380">
            <v>210</v>
          </cell>
          <cell r="C380" t="str">
            <v>УСЛУГИ Ю/Л В ГАЗЕТЕ "РАБ,ТРИБУНА" -------</v>
          </cell>
          <cell r="J380">
            <v>562.4</v>
          </cell>
          <cell r="L380">
            <v>27.04</v>
          </cell>
          <cell r="N380">
            <v>589.44000000000005</v>
          </cell>
          <cell r="O380">
            <v>589.43999999999994</v>
          </cell>
          <cell r="P380">
            <v>562.4</v>
          </cell>
        </row>
        <row r="381">
          <cell r="B381">
            <v>212</v>
          </cell>
          <cell r="C381" t="str">
            <v>УСЛУГИ ПО АРЕНДЕ ОСНОВНЫХ СРЕДСТВ -------</v>
          </cell>
          <cell r="J381">
            <v>89683.41</v>
          </cell>
          <cell r="L381">
            <v>8391.66</v>
          </cell>
          <cell r="N381">
            <v>98075.07</v>
          </cell>
          <cell r="O381">
            <v>98075.07</v>
          </cell>
          <cell r="P381">
            <v>174523.57</v>
          </cell>
        </row>
        <row r="382">
          <cell r="B382">
            <v>214</v>
          </cell>
          <cell r="C382" t="str">
            <v>ГАЗЕТА "РАБОЧАЯ ТРИБУНА"  (НДС 10%) -----</v>
          </cell>
          <cell r="J382">
            <v>313799.31</v>
          </cell>
          <cell r="L382">
            <v>6853.85</v>
          </cell>
          <cell r="N382">
            <v>320653.15999999997</v>
          </cell>
          <cell r="O382">
            <v>320653.15999999997</v>
          </cell>
          <cell r="P382">
            <v>142540.65</v>
          </cell>
        </row>
        <row r="383">
          <cell r="B383">
            <v>217</v>
          </cell>
          <cell r="C383" t="str">
            <v>УСЛ,ФИЗ,ЛИЦАМ В Г,"РАБОЧАЯ ТРИБУНА" ЭЦ --</v>
          </cell>
          <cell r="J383">
            <v>140.6</v>
          </cell>
          <cell r="L383">
            <v>6.76</v>
          </cell>
          <cell r="N383">
            <v>147.36000000000001</v>
          </cell>
          <cell r="O383">
            <v>147.35999999999999</v>
          </cell>
          <cell r="P383">
            <v>140.6</v>
          </cell>
        </row>
        <row r="384">
          <cell r="B384">
            <v>223</v>
          </cell>
          <cell r="C384" t="str">
            <v>УСЛУГИ ПО ХРАНЕНИЮ ГРУЗОВ ---------------</v>
          </cell>
          <cell r="J384">
            <v>4434.2700000000004</v>
          </cell>
          <cell r="L384">
            <v>245.52</v>
          </cell>
          <cell r="N384">
            <v>4679.79</v>
          </cell>
          <cell r="O384">
            <v>4679.7900000000009</v>
          </cell>
          <cell r="P384">
            <v>5106.1400000000003</v>
          </cell>
        </row>
        <row r="385">
          <cell r="B385">
            <v>234</v>
          </cell>
          <cell r="C385" t="str">
            <v>УСЛ,ПО ПОД,ВАГ,ТЕПЛ,СТ,ОР;Т/КМ2,14 ------</v>
          </cell>
          <cell r="J385">
            <v>274805.68</v>
          </cell>
          <cell r="L385">
            <v>15207.34</v>
          </cell>
          <cell r="N385">
            <v>290013.02</v>
          </cell>
          <cell r="O385">
            <v>290013.02</v>
          </cell>
          <cell r="P385">
            <v>316270.59999999998</v>
          </cell>
        </row>
        <row r="386">
          <cell r="B386">
            <v>235</v>
          </cell>
          <cell r="C386" t="str">
            <v>УСЛ,ПО ИНФРАСТР,УЖДТ Т/КМ     0,09 ------</v>
          </cell>
          <cell r="J386">
            <v>1768.2</v>
          </cell>
          <cell r="L386">
            <v>109.31</v>
          </cell>
          <cell r="N386">
            <v>1877.51</v>
          </cell>
          <cell r="O386">
            <v>1877.51</v>
          </cell>
          <cell r="P386">
            <v>2273.4</v>
          </cell>
        </row>
        <row r="387">
          <cell r="B387">
            <v>267</v>
          </cell>
          <cell r="C387" t="str">
            <v>УСЛУГИ ПО ПРЕДРЕЙСОВОМУ МЕДОСМОТРУ (АТУ -</v>
          </cell>
          <cell r="J387">
            <v>2996.73</v>
          </cell>
          <cell r="L387">
            <v>179.96</v>
          </cell>
          <cell r="N387">
            <v>3176.69</v>
          </cell>
          <cell r="O387">
            <v>3176.69</v>
          </cell>
          <cell r="P387">
            <v>3742.64</v>
          </cell>
        </row>
        <row r="388">
          <cell r="B388">
            <v>268</v>
          </cell>
          <cell r="C388" t="str">
            <v>УС-ГИ ТО АВТОМ,ПЕРЕД ВЫПУСК,НА ЛИНИЮ АТ -</v>
          </cell>
          <cell r="J388">
            <v>22087.69</v>
          </cell>
          <cell r="L388">
            <v>1326.38</v>
          </cell>
          <cell r="N388">
            <v>23414.07</v>
          </cell>
          <cell r="O388">
            <v>23414.07</v>
          </cell>
          <cell r="P388">
            <v>27584.94</v>
          </cell>
        </row>
        <row r="389">
          <cell r="B389">
            <v>285</v>
          </cell>
          <cell r="C389" t="str">
            <v>УСЛ,ПО РЗРАБ-КЕ И ГИДРОТРАНС,ХВ-ТОВ ОБ- -</v>
          </cell>
          <cell r="J389">
            <v>3085437.37</v>
          </cell>
          <cell r="L389">
            <v>290375.21000000002</v>
          </cell>
          <cell r="N389">
            <v>3375812.58</v>
          </cell>
          <cell r="O389">
            <v>3375812.58</v>
          </cell>
          <cell r="P389">
            <v>6039000</v>
          </cell>
        </row>
        <row r="390">
          <cell r="B390">
            <v>301</v>
          </cell>
          <cell r="C390" t="str">
            <v>КИСЛОРОД (ЭЦ)                 21,60 -----</v>
          </cell>
          <cell r="J390">
            <v>1689.2</v>
          </cell>
          <cell r="L390">
            <v>99.71</v>
          </cell>
          <cell r="N390">
            <v>1788.91</v>
          </cell>
          <cell r="O390">
            <v>1788.91</v>
          </cell>
          <cell r="P390">
            <v>2073.6</v>
          </cell>
        </row>
        <row r="391">
          <cell r="B391">
            <v>302</v>
          </cell>
          <cell r="C391" t="str">
            <v>Х/П ВОДА (ЭЦ)                 6,14 ------</v>
          </cell>
          <cell r="J391">
            <v>190536.7</v>
          </cell>
          <cell r="L391">
            <v>12068.77</v>
          </cell>
          <cell r="N391">
            <v>202605.47</v>
          </cell>
          <cell r="O391">
            <v>202605.47</v>
          </cell>
          <cell r="P391">
            <v>250997.06</v>
          </cell>
        </row>
        <row r="392">
          <cell r="B392">
            <v>303</v>
          </cell>
          <cell r="C392" t="str">
            <v>СЖАТЫЙ ВОЗДУХ (ЭЦ)            166,00 ----</v>
          </cell>
          <cell r="J392">
            <v>42.31</v>
          </cell>
          <cell r="L392">
            <v>2.5099999999999998</v>
          </cell>
          <cell r="N392">
            <v>44.82</v>
          </cell>
          <cell r="O392">
            <v>44.82</v>
          </cell>
          <cell r="P392">
            <v>52.29</v>
          </cell>
        </row>
        <row r="393">
          <cell r="B393">
            <v>304</v>
          </cell>
          <cell r="C393" t="str">
            <v>ТЕПЛОВАЯ ЭНЕРГИЯ (ЭЦ)         289,70 ----</v>
          </cell>
          <cell r="J393">
            <v>796158.25</v>
          </cell>
          <cell r="L393">
            <v>22775.13</v>
          </cell>
          <cell r="N393">
            <v>818933.38</v>
          </cell>
          <cell r="O393">
            <v>818933.38</v>
          </cell>
          <cell r="P393">
            <v>473659.5</v>
          </cell>
        </row>
        <row r="394">
          <cell r="B394">
            <v>308</v>
          </cell>
          <cell r="C394" t="str">
            <v>УСЛУГИ СВЯЗИ-АБОНЕНТСКАЯ ПЛАТА (ЭЦ) -----</v>
          </cell>
          <cell r="J394">
            <v>31926.21</v>
          </cell>
          <cell r="L394">
            <v>2170.64</v>
          </cell>
          <cell r="N394">
            <v>34096.85</v>
          </cell>
          <cell r="O394">
            <v>34096.85</v>
          </cell>
          <cell r="P394">
            <v>45142.93</v>
          </cell>
        </row>
        <row r="395">
          <cell r="B395">
            <v>309</v>
          </cell>
          <cell r="C395" t="str">
            <v>УСЛУГИ ПО ПЕРЕДАЧЕ Э/Э (ЭЦ)   57,43 -----</v>
          </cell>
          <cell r="J395">
            <v>270928.27</v>
          </cell>
          <cell r="L395">
            <v>18545.330000000002</v>
          </cell>
          <cell r="N395">
            <v>289473.59999999998</v>
          </cell>
          <cell r="O395">
            <v>289473.60000000003</v>
          </cell>
          <cell r="P395">
            <v>385691.5</v>
          </cell>
        </row>
        <row r="396">
          <cell r="B396">
            <v>311</v>
          </cell>
          <cell r="C396" t="str">
            <v>УС, ПО ТРАНСП, ПРИРОД,ГАЗА ЭЦ 22,40 -----</v>
          </cell>
          <cell r="J396">
            <v>3462.92</v>
          </cell>
          <cell r="L396">
            <v>230.94</v>
          </cell>
          <cell r="N396">
            <v>3693.86</v>
          </cell>
          <cell r="O396">
            <v>3693.86</v>
          </cell>
          <cell r="P396">
            <v>4802.8100000000004</v>
          </cell>
        </row>
        <row r="397">
          <cell r="B397">
            <v>318</v>
          </cell>
          <cell r="C397" t="str">
            <v>ВОДООТВЕДЕНИЕ (ЭЦ)            6,32 ------</v>
          </cell>
          <cell r="J397">
            <v>125578.93</v>
          </cell>
          <cell r="L397">
            <v>7657.33</v>
          </cell>
          <cell r="N397">
            <v>133236.26</v>
          </cell>
          <cell r="O397">
            <v>133236.25999999998</v>
          </cell>
          <cell r="P397">
            <v>159251.35999999999</v>
          </cell>
        </row>
        <row r="398">
          <cell r="B398">
            <v>9137</v>
          </cell>
          <cell r="C398" t="str">
            <v>УСЛУГИ ПО СЕРВИТУТУ ---------------------</v>
          </cell>
          <cell r="J398">
            <v>0</v>
          </cell>
          <cell r="L398">
            <v>30.28</v>
          </cell>
          <cell r="N398">
            <v>30.28</v>
          </cell>
          <cell r="O398">
            <v>30.28</v>
          </cell>
          <cell r="P398">
            <v>629.66</v>
          </cell>
        </row>
        <row r="399">
          <cell r="B399" t="str">
            <v>ПР</v>
          </cell>
          <cell r="J399">
            <v>7397561.6699999999</v>
          </cell>
          <cell r="K399">
            <v>0</v>
          </cell>
          <cell r="L399">
            <v>576959.39999999991</v>
          </cell>
          <cell r="M399">
            <v>0</v>
          </cell>
          <cell r="N399">
            <v>7974521.0699999984</v>
          </cell>
          <cell r="O399">
            <v>7974521.0699999984</v>
          </cell>
          <cell r="P399">
            <v>11962245.609999998</v>
          </cell>
        </row>
        <row r="400">
          <cell r="B400">
            <v>400</v>
          </cell>
          <cell r="C400" t="str">
            <v>УСЛУГИ  ОЗК "ЛЕБЕДЬ" --------------------</v>
          </cell>
          <cell r="J400">
            <v>576741.73</v>
          </cell>
          <cell r="L400">
            <v>4511.8900000000003</v>
          </cell>
          <cell r="N400">
            <v>581253.62</v>
          </cell>
          <cell r="O400">
            <v>581253.62</v>
          </cell>
          <cell r="P400">
            <v>93834.75</v>
          </cell>
        </row>
        <row r="401">
          <cell r="B401">
            <v>410</v>
          </cell>
          <cell r="C401" t="str">
            <v>УСЛУГИ ОЗК "ЛЕСНАЯ СКАЗКА" --------------</v>
          </cell>
          <cell r="J401">
            <v>99975.72</v>
          </cell>
          <cell r="L401">
            <v>96.98</v>
          </cell>
          <cell r="N401">
            <v>100072.7</v>
          </cell>
          <cell r="O401">
            <v>100072.7</v>
          </cell>
          <cell r="P401">
            <v>2016.95</v>
          </cell>
        </row>
        <row r="402">
          <cell r="B402">
            <v>412</v>
          </cell>
          <cell r="C402" t="str">
            <v>УСЛУГИ ДЕТСКОГО ОЗОРОВИТЕЛЬНОГО ЛАГЕРЯ --</v>
          </cell>
          <cell r="J402">
            <v>3259714.69</v>
          </cell>
          <cell r="L402">
            <v>125945.07</v>
          </cell>
          <cell r="N402">
            <v>3385659.76</v>
          </cell>
          <cell r="O402">
            <v>3385659.76</v>
          </cell>
          <cell r="P402">
            <v>2615826.31</v>
          </cell>
        </row>
        <row r="403">
          <cell r="B403">
            <v>418</v>
          </cell>
          <cell r="C403" t="str">
            <v>УСЛУГИ ГОСТИНИЦЫ "ЛЕБЕДЬ" ---------------</v>
          </cell>
          <cell r="J403">
            <v>438675.87</v>
          </cell>
          <cell r="L403">
            <v>18352.580000000002</v>
          </cell>
          <cell r="N403">
            <v>457028.45</v>
          </cell>
          <cell r="O403">
            <v>457028.45</v>
          </cell>
          <cell r="P403">
            <v>381691.43</v>
          </cell>
        </row>
        <row r="404">
          <cell r="B404" t="str">
            <v>СС</v>
          </cell>
          <cell r="J404">
            <v>4375108.01</v>
          </cell>
          <cell r="K404">
            <v>0</v>
          </cell>
          <cell r="L404">
            <v>148906.52000000002</v>
          </cell>
          <cell r="M404">
            <v>0</v>
          </cell>
          <cell r="N404">
            <v>4524014.5299999993</v>
          </cell>
          <cell r="O404">
            <v>4524014.5299999993</v>
          </cell>
          <cell r="P404">
            <v>3093369.4400000004</v>
          </cell>
        </row>
        <row r="405">
          <cell r="B405">
            <v>680</v>
          </cell>
          <cell r="C405" t="str">
            <v>НДС ПО СТАВКЕ 10% -----------------------</v>
          </cell>
          <cell r="J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14254.07</v>
          </cell>
        </row>
        <row r="406">
          <cell r="B406">
            <v>683</v>
          </cell>
          <cell r="C406" t="str">
            <v>НДС ПО СТАВКЕ 18% -----------------------</v>
          </cell>
          <cell r="J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51760188.07</v>
          </cell>
        </row>
        <row r="407">
          <cell r="C407" t="str">
            <v>Итого по ведомости</v>
          </cell>
          <cell r="J407">
            <v>796317653.23999977</v>
          </cell>
          <cell r="K407">
            <v>22507989.709999997</v>
          </cell>
          <cell r="L407">
            <v>71024911.269999996</v>
          </cell>
          <cell r="M407">
            <v>0</v>
          </cell>
          <cell r="N407">
            <v>889850554.21999991</v>
          </cell>
          <cell r="O407">
            <v>889850554.21999979</v>
          </cell>
          <cell r="P407">
            <v>1528855452.9599996</v>
          </cell>
        </row>
        <row r="408">
          <cell r="B408">
            <v>2</v>
          </cell>
          <cell r="C408" t="str">
            <v>КОНЦ-Т Ж/Р С М,Д,Ж,&lt;69,5%В,СОР,ПО СТР, --</v>
          </cell>
          <cell r="J408">
            <v>90381240.569999993</v>
          </cell>
          <cell r="K408">
            <v>5967833.0099999998</v>
          </cell>
          <cell r="L408">
            <v>11663545.300000001</v>
          </cell>
          <cell r="N408">
            <v>108012618.88</v>
          </cell>
          <cell r="O408">
            <v>108012618.88</v>
          </cell>
          <cell r="P408">
            <v>256317951.5</v>
          </cell>
          <cell r="Q408">
            <v>267011.90000000002</v>
          </cell>
          <cell r="R408">
            <v>267011.90000000002</v>
          </cell>
        </row>
        <row r="409">
          <cell r="B409">
            <v>3</v>
          </cell>
          <cell r="C409" t="str">
            <v>КОНЦ-Т Ж/Р С М,Д,Ж,&lt;69,5%В,СОР,НА ЭКС-Т -</v>
          </cell>
          <cell r="J409">
            <v>68699442.650000006</v>
          </cell>
          <cell r="K409">
            <v>4637325.87</v>
          </cell>
          <cell r="L409">
            <v>5761524.7199999997</v>
          </cell>
          <cell r="N409">
            <v>79098293.239999995</v>
          </cell>
          <cell r="O409">
            <v>79098293.24000001</v>
          </cell>
          <cell r="P409">
            <v>126615208.8</v>
          </cell>
          <cell r="Q409">
            <v>202957.7</v>
          </cell>
          <cell r="R409">
            <v>202957.7</v>
          </cell>
        </row>
        <row r="410">
          <cell r="B410">
            <v>12</v>
          </cell>
          <cell r="C410" t="str">
            <v>КОНЦЕНТРАТ ЖЕЛ,С М,Д,Ж,&gt;69,5%ПО СТРАНЕ --</v>
          </cell>
          <cell r="J410">
            <v>235594.51</v>
          </cell>
          <cell r="K410">
            <v>11492.72</v>
          </cell>
          <cell r="L410">
            <v>50325.38</v>
          </cell>
          <cell r="N410">
            <v>297412.61</v>
          </cell>
          <cell r="O410">
            <v>297412.61</v>
          </cell>
          <cell r="P410">
            <v>1105950</v>
          </cell>
          <cell r="Q410">
            <v>606</v>
          </cell>
          <cell r="R410">
            <v>606</v>
          </cell>
        </row>
        <row r="411">
          <cell r="B411">
            <v>26</v>
          </cell>
          <cell r="C411" t="str">
            <v>КОНЦЕНТРАТ ЖЕЛЕЗ,(ПУЛЬПА) ПО СТРАНЕ -----</v>
          </cell>
          <cell r="J411">
            <v>110346911.86</v>
          </cell>
          <cell r="K411">
            <v>-4.91</v>
          </cell>
          <cell r="L411">
            <v>12160384.75</v>
          </cell>
          <cell r="N411">
            <v>122507291.7</v>
          </cell>
          <cell r="O411">
            <v>122507291.7</v>
          </cell>
          <cell r="P411">
            <v>267236492.06999999</v>
          </cell>
          <cell r="Q411">
            <v>268000</v>
          </cell>
          <cell r="R411">
            <v>268000</v>
          </cell>
        </row>
        <row r="412">
          <cell r="B412">
            <v>41</v>
          </cell>
          <cell r="C412" t="str">
            <v>ОКАТЫШИ Ж/РУДНЫЕ НЕОФЛЮС, ПО СТРАНЕ -----</v>
          </cell>
          <cell r="J412">
            <v>177434010.22999999</v>
          </cell>
          <cell r="K412">
            <v>7572681.0099999998</v>
          </cell>
          <cell r="L412">
            <v>19892950.07</v>
          </cell>
          <cell r="N412">
            <v>204899641.31</v>
          </cell>
          <cell r="O412">
            <v>204899641.30999997</v>
          </cell>
          <cell r="P412">
            <v>437167265</v>
          </cell>
          <cell r="Q412">
            <v>359062</v>
          </cell>
          <cell r="R412">
            <v>359062</v>
          </cell>
        </row>
        <row r="413">
          <cell r="B413">
            <v>42</v>
          </cell>
          <cell r="C413" t="str">
            <v>ОКАТЫШИ Ж/РУДНЫЕ НЕОФЛЮС, НА ЭКСПОРТ ----</v>
          </cell>
          <cell r="J413">
            <v>187999739.84999999</v>
          </cell>
          <cell r="K413">
            <v>8547359.8399999999</v>
          </cell>
          <cell r="L413">
            <v>10532164.49</v>
          </cell>
          <cell r="N413">
            <v>207079264.18000001</v>
          </cell>
          <cell r="O413">
            <v>207079264.18000001</v>
          </cell>
          <cell r="P413">
            <v>231454740.68000001</v>
          </cell>
          <cell r="Q413">
            <v>380443.2</v>
          </cell>
          <cell r="R413">
            <v>380443.2</v>
          </cell>
        </row>
        <row r="414">
          <cell r="B414">
            <v>52</v>
          </cell>
          <cell r="C414" t="str">
            <v>ОКАТЫШИ ЖЕЛЕЗОРУД,ОФЛЮСОВАН,НА ЭКСПОРТ --</v>
          </cell>
          <cell r="J414">
            <v>0</v>
          </cell>
          <cell r="K414">
            <v>78486.05</v>
          </cell>
          <cell r="L414">
            <v>0</v>
          </cell>
          <cell r="N414">
            <v>78486.05</v>
          </cell>
          <cell r="O414">
            <v>78486.05</v>
          </cell>
        </row>
        <row r="415">
          <cell r="B415">
            <v>60</v>
          </cell>
          <cell r="C415" t="str">
            <v>ОТСЕВ ЖЕЛЕЗОРУДНЫХ ОКАТЫШЕЙ ПО СТРАНЕ ---</v>
          </cell>
          <cell r="J415">
            <v>7527075.6200000001</v>
          </cell>
          <cell r="K415">
            <v>465124.56</v>
          </cell>
          <cell r="L415">
            <v>621245.63</v>
          </cell>
          <cell r="N415">
            <v>8613445.8100000005</v>
          </cell>
          <cell r="O415">
            <v>8613445.8100000005</v>
          </cell>
          <cell r="P415">
            <v>13652487.5</v>
          </cell>
          <cell r="Q415">
            <v>13319.5</v>
          </cell>
          <cell r="R415">
            <v>13319.5</v>
          </cell>
        </row>
        <row r="416">
          <cell r="B416">
            <v>71</v>
          </cell>
          <cell r="C416" t="str">
            <v>БРИКЕТЫ Ж/Р(ЖЕЛ,ГОРЯЧЕБР-Е)В,С,ПО СТР, --</v>
          </cell>
          <cell r="J416">
            <v>12987.2</v>
          </cell>
          <cell r="K416">
            <v>0</v>
          </cell>
          <cell r="L416">
            <v>3292.59</v>
          </cell>
          <cell r="N416">
            <v>16279.79</v>
          </cell>
          <cell r="O416">
            <v>16279.79</v>
          </cell>
          <cell r="P416">
            <v>72358</v>
          </cell>
          <cell r="Q416">
            <v>7.8650000000000002</v>
          </cell>
          <cell r="R416">
            <v>7.8650000000000002</v>
          </cell>
        </row>
        <row r="417">
          <cell r="B417">
            <v>75</v>
          </cell>
          <cell r="C417" t="str">
            <v>БРИКЕТЫ Ж/Р(ЖЕЛ,ГОРЯЧЕБР-Е)1СОРТ НА ЭКС -</v>
          </cell>
          <cell r="J417">
            <v>6248378.6600000001</v>
          </cell>
          <cell r="K417">
            <v>225978.59</v>
          </cell>
          <cell r="L417">
            <v>538913.82999999996</v>
          </cell>
          <cell r="N417">
            <v>7013271.0800000001</v>
          </cell>
          <cell r="O417">
            <v>7013271.0800000001</v>
          </cell>
          <cell r="P417">
            <v>11843164.869999999</v>
          </cell>
          <cell r="Q417">
            <v>3694.85</v>
          </cell>
          <cell r="R417">
            <v>3694.85</v>
          </cell>
        </row>
        <row r="418">
          <cell r="B418">
            <v>76</v>
          </cell>
          <cell r="C418" t="str">
            <v>БРИКЕТЫ Ж/Р(ЖЕЛ,ГОРЯЧЕБР-Е)В,С,НА ЭКСП, -</v>
          </cell>
          <cell r="J418">
            <v>156891823.22999999</v>
          </cell>
          <cell r="K418">
            <v>4321585.4400000004</v>
          </cell>
          <cell r="L418">
            <v>14055190.550000001</v>
          </cell>
          <cell r="N418">
            <v>175268599.22</v>
          </cell>
          <cell r="O418">
            <v>175268599.22</v>
          </cell>
          <cell r="P418">
            <v>308876725.77999997</v>
          </cell>
          <cell r="Q418">
            <v>95013.09</v>
          </cell>
          <cell r="R418">
            <v>95013.09</v>
          </cell>
        </row>
        <row r="419">
          <cell r="B419">
            <v>92</v>
          </cell>
          <cell r="C419" t="str">
            <v>МЕЛОЧЬ БРИК-В Ж/Р(ЖЕЛ,ГОРЯЧЕБР,) НА ЭКС -</v>
          </cell>
          <cell r="J419">
            <v>2842204.99</v>
          </cell>
          <cell r="K419">
            <v>125049.52</v>
          </cell>
          <cell r="L419">
            <v>177103.46</v>
          </cell>
          <cell r="N419">
            <v>3144357.97</v>
          </cell>
          <cell r="O419">
            <v>3144357.97</v>
          </cell>
          <cell r="P419">
            <v>3892023.81</v>
          </cell>
          <cell r="Q419">
            <v>3348.39</v>
          </cell>
          <cell r="R419">
            <v>3348.39</v>
          </cell>
        </row>
        <row r="420">
          <cell r="B420" t="str">
            <v>ЖР</v>
          </cell>
          <cell r="J420">
            <v>808619409.37</v>
          </cell>
          <cell r="K420">
            <v>31952911.699999999</v>
          </cell>
          <cell r="L420">
            <v>75456640.769999996</v>
          </cell>
          <cell r="N420">
            <v>916028961.84000003</v>
          </cell>
          <cell r="O420">
            <v>916028961.84000003</v>
          </cell>
          <cell r="P420">
            <v>1658234368.0099998</v>
          </cell>
          <cell r="Q420">
            <v>1593464.4950000001</v>
          </cell>
          <cell r="R420">
            <v>1593464.4950000001</v>
          </cell>
        </row>
        <row r="421">
          <cell r="B421">
            <v>150</v>
          </cell>
          <cell r="C421" t="str">
            <v>ПЕСОК ФОРМОВОЧНЫЙ ПРИРОДНЫЙ -------------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B422">
            <v>151</v>
          </cell>
          <cell r="C422" t="str">
            <v>ПЕСОК ДЛЯ СТРОИТЕЛЬНЫХ РАБОТ ------------</v>
          </cell>
          <cell r="J422">
            <v>546853</v>
          </cell>
          <cell r="K422">
            <v>0</v>
          </cell>
          <cell r="L422">
            <v>31171.27</v>
          </cell>
          <cell r="N422">
            <v>578024.27</v>
          </cell>
          <cell r="O422">
            <v>578024.27</v>
          </cell>
          <cell r="P422">
            <v>685020</v>
          </cell>
        </row>
        <row r="423">
          <cell r="B423">
            <v>154</v>
          </cell>
          <cell r="C423" t="str">
            <v>СЖАТЫЙ ВОЗДУХ (РУ)            146,00 ----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B424">
            <v>155</v>
          </cell>
          <cell r="C424" t="str">
            <v>ВОДА ТЕХНИЧЕСКАЯ;КУБ,М, -----------------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B425">
            <v>160</v>
          </cell>
          <cell r="C425" t="str">
            <v>МЕЛ ПРИРОДНЫЙ ДРОБЛЕНЫЙ -----------------</v>
          </cell>
          <cell r="J425">
            <v>645134.52</v>
          </cell>
          <cell r="K425">
            <v>-0.01</v>
          </cell>
          <cell r="L425">
            <v>34614.82</v>
          </cell>
          <cell r="N425">
            <v>679749.33</v>
          </cell>
          <cell r="O425">
            <v>679749.33</v>
          </cell>
          <cell r="P425">
            <v>760695</v>
          </cell>
        </row>
        <row r="426">
          <cell r="B426">
            <v>161</v>
          </cell>
          <cell r="C426" t="str">
            <v>МЕЛ ПРИРОДНЫЙ КОМОВЫЙ -------------------</v>
          </cell>
          <cell r="J426">
            <v>53393.38</v>
          </cell>
          <cell r="K426">
            <v>10400.200000000001</v>
          </cell>
          <cell r="L426">
            <v>3158</v>
          </cell>
          <cell r="N426">
            <v>66951.58</v>
          </cell>
          <cell r="O426">
            <v>66951.58</v>
          </cell>
          <cell r="P426">
            <v>69400</v>
          </cell>
        </row>
        <row r="427">
          <cell r="B427">
            <v>190</v>
          </cell>
          <cell r="C427" t="str">
            <v>ПОРОДЫ ГОРНЫЕ КВАРЦИТОПЕСЧАНИК ----------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B428">
            <v>191</v>
          </cell>
          <cell r="C428" t="str">
            <v>ПОРОДЫ ГОРНЫЕ КРИСТАЛЛИЧЕСКИЕ СЛАНЦЫ ----</v>
          </cell>
          <cell r="J428">
            <v>1254456</v>
          </cell>
          <cell r="K428">
            <v>-0.03</v>
          </cell>
          <cell r="L428">
            <v>62591.040000000001</v>
          </cell>
          <cell r="N428">
            <v>1317047.01</v>
          </cell>
          <cell r="O428">
            <v>1317047.01</v>
          </cell>
          <cell r="P428">
            <v>1375500</v>
          </cell>
        </row>
        <row r="429">
          <cell r="B429" t="str">
            <v>СП</v>
          </cell>
          <cell r="J429">
            <v>2499836.9</v>
          </cell>
          <cell r="K429">
            <v>10400.16</v>
          </cell>
          <cell r="L429">
            <v>131535.13</v>
          </cell>
          <cell r="M429">
            <v>0</v>
          </cell>
          <cell r="N429">
            <v>2641772.1900000004</v>
          </cell>
          <cell r="O429">
            <v>2641772.1900000004</v>
          </cell>
          <cell r="P429">
            <v>2890615</v>
          </cell>
        </row>
        <row r="430">
          <cell r="B430">
            <v>196</v>
          </cell>
          <cell r="C430" t="str">
            <v>УСЛУГИ МАРКШЕЙДЕРСКОЙ СЛУЖБЫ ------------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B431">
            <v>203</v>
          </cell>
          <cell r="C431" t="str">
            <v>УСЛУГИ ПО СКЛАДИРОВАНИЮ ХВОСТОВ 0,76 ----</v>
          </cell>
          <cell r="J431">
            <v>1845660.57</v>
          </cell>
          <cell r="K431">
            <v>-7.0000000000000007E-2</v>
          </cell>
          <cell r="L431">
            <v>169654.41</v>
          </cell>
          <cell r="N431">
            <v>2015314.91</v>
          </cell>
          <cell r="O431">
            <v>2015314.91</v>
          </cell>
          <cell r="P431">
            <v>3728323.5</v>
          </cell>
        </row>
        <row r="432">
          <cell r="B432">
            <v>204</v>
          </cell>
          <cell r="C432" t="str">
            <v>УСЛУГИ МЕХАНИЗМОВ (ФОК) -----------------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B433">
            <v>205</v>
          </cell>
          <cell r="C433" t="str">
            <v>УСЛУГИ ОТДЕЛА ТЕХНИЧЕСКОГО ОБУЧЕНИЯ -----</v>
          </cell>
          <cell r="J433">
            <v>0</v>
          </cell>
          <cell r="K433">
            <v>0</v>
          </cell>
          <cell r="L433">
            <v>6004.09</v>
          </cell>
          <cell r="N433">
            <v>6004.09</v>
          </cell>
          <cell r="O433">
            <v>6004.09</v>
          </cell>
          <cell r="P433">
            <v>6085.39</v>
          </cell>
        </row>
        <row r="434">
          <cell r="B434">
            <v>206</v>
          </cell>
          <cell r="C434" t="str">
            <v>КОМИССИОННОЕ ВОЗНАГРАЖДЕНИЕ -------------</v>
          </cell>
          <cell r="J434">
            <v>0</v>
          </cell>
          <cell r="K434">
            <v>0</v>
          </cell>
          <cell r="L434">
            <v>165.94</v>
          </cell>
          <cell r="N434">
            <v>165.94</v>
          </cell>
          <cell r="O434">
            <v>165.94</v>
          </cell>
          <cell r="P434">
            <v>3646.77</v>
          </cell>
        </row>
        <row r="435">
          <cell r="B435">
            <v>207</v>
          </cell>
          <cell r="C435" t="str">
            <v>ВОЗНАГРАЖДЕНИЕ ПОВЕРЕННОГО --------------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B436">
            <v>210</v>
          </cell>
          <cell r="C436" t="str">
            <v>УСЛУГИ Ю/Л В ГАЗЕТЕ "РАБ,ТРИБУНА" -------</v>
          </cell>
          <cell r="J436">
            <v>3796.2</v>
          </cell>
          <cell r="K436">
            <v>0</v>
          </cell>
          <cell r="L436">
            <v>172.76</v>
          </cell>
          <cell r="N436">
            <v>3968.96</v>
          </cell>
          <cell r="O436">
            <v>3968.96</v>
          </cell>
          <cell r="P436">
            <v>3796.2</v>
          </cell>
        </row>
        <row r="437">
          <cell r="B437">
            <v>212</v>
          </cell>
          <cell r="C437" t="str">
            <v>УСЛУГИ ПО АРЕНДЕ ОСНОВНЫХ СРЕДСТВ -------</v>
          </cell>
          <cell r="J437">
            <v>101539.41</v>
          </cell>
          <cell r="K437">
            <v>0</v>
          </cell>
          <cell r="L437">
            <v>8066.56</v>
          </cell>
          <cell r="N437">
            <v>109605.97</v>
          </cell>
          <cell r="O437">
            <v>109605.97</v>
          </cell>
          <cell r="P437">
            <v>177270.15</v>
          </cell>
        </row>
        <row r="438">
          <cell r="B438">
            <v>214</v>
          </cell>
          <cell r="C438" t="str">
            <v>ГАЗЕТА "РАБОЧАЯ ТРИБУНА"  (НДС 10%) -----</v>
          </cell>
          <cell r="J438">
            <v>314586.03999999998</v>
          </cell>
          <cell r="K438">
            <v>0</v>
          </cell>
          <cell r="L438">
            <v>6505.5</v>
          </cell>
          <cell r="N438">
            <v>321091.53999999998</v>
          </cell>
          <cell r="O438">
            <v>321091.53999999998</v>
          </cell>
          <cell r="P438">
            <v>142964.74</v>
          </cell>
        </row>
        <row r="439">
          <cell r="B439">
            <v>217</v>
          </cell>
          <cell r="C439" t="str">
            <v>УСЛ,ФИЗ,ЛИЦАМ В Г,"РАБОЧАЯ ТРИБУНА" ЭЦ --</v>
          </cell>
          <cell r="J439">
            <v>281.2</v>
          </cell>
          <cell r="K439">
            <v>0</v>
          </cell>
          <cell r="L439">
            <v>12.8</v>
          </cell>
          <cell r="N439">
            <v>294</v>
          </cell>
          <cell r="O439">
            <v>294</v>
          </cell>
          <cell r="P439">
            <v>281.2</v>
          </cell>
        </row>
        <row r="440">
          <cell r="B440">
            <v>223</v>
          </cell>
          <cell r="C440" t="str">
            <v>УСЛУГИ ПО ХРАНЕНИЮ ГРУЗОВ ---------------</v>
          </cell>
          <cell r="J440">
            <v>12538.78</v>
          </cell>
          <cell r="K440">
            <v>0</v>
          </cell>
          <cell r="L440">
            <v>657.02</v>
          </cell>
          <cell r="N440">
            <v>13195.8</v>
          </cell>
          <cell r="O440">
            <v>13195.800000000001</v>
          </cell>
          <cell r="P440">
            <v>14438.58</v>
          </cell>
        </row>
        <row r="441">
          <cell r="B441">
            <v>225</v>
          </cell>
          <cell r="C441" t="str">
            <v>ВОЗНАГРАЖДЕНИЕ ЗА ПОРУЧИТЕЛЬСТВО --------</v>
          </cell>
          <cell r="J441">
            <v>0</v>
          </cell>
          <cell r="K441">
            <v>0</v>
          </cell>
          <cell r="L441">
            <v>-2106.8000000000002</v>
          </cell>
          <cell r="N441">
            <v>-2106.8000000000002</v>
          </cell>
          <cell r="O441">
            <v>-2106.8000000000002</v>
          </cell>
          <cell r="P441">
            <v>-62245.77</v>
          </cell>
        </row>
        <row r="442">
          <cell r="B442">
            <v>232</v>
          </cell>
          <cell r="C442" t="str">
            <v>УСЛУГИ МЕХАНИЗМОВ (УЖДТ) ----------------</v>
          </cell>
          <cell r="J442">
            <v>142941.45000000001</v>
          </cell>
          <cell r="K442">
            <v>0</v>
          </cell>
          <cell r="L442">
            <v>7925.44</v>
          </cell>
          <cell r="N442">
            <v>150866.89000000001</v>
          </cell>
          <cell r="O442">
            <v>150866.89000000001</v>
          </cell>
          <cell r="P442">
            <v>174169.46</v>
          </cell>
        </row>
        <row r="443">
          <cell r="B443">
            <v>234</v>
          </cell>
          <cell r="C443" t="str">
            <v>УСЛ,ПО ПОД,ВАГ,ТЕПЛ,СТ,ОР;Т/КМ2,14 ------</v>
          </cell>
          <cell r="J443">
            <v>371324.49</v>
          </cell>
          <cell r="K443">
            <v>-0.01</v>
          </cell>
          <cell r="L443">
            <v>12526.84</v>
          </cell>
          <cell r="N443">
            <v>383851.32</v>
          </cell>
          <cell r="O443">
            <v>383851.32</v>
          </cell>
          <cell r="P443">
            <v>275289.59999999998</v>
          </cell>
        </row>
        <row r="444">
          <cell r="B444">
            <v>235</v>
          </cell>
          <cell r="C444" t="str">
            <v>УСЛ,ПО ИНФРАСТР,УЖДТ Т/КМ     0,09 ------</v>
          </cell>
          <cell r="J444">
            <v>1777.86</v>
          </cell>
          <cell r="K444">
            <v>0</v>
          </cell>
          <cell r="L444">
            <v>104.01</v>
          </cell>
          <cell r="N444">
            <v>1881.87</v>
          </cell>
          <cell r="O444">
            <v>1881.87</v>
          </cell>
          <cell r="P444">
            <v>2285.8200000000002</v>
          </cell>
        </row>
        <row r="445">
          <cell r="B445">
            <v>237</v>
          </cell>
          <cell r="C445" t="str">
            <v>ПОД,ВАГ,ТЯГ,АГР,СТОР,ОРГ;Т/КМ 0,89 ------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>
            <v>253</v>
          </cell>
          <cell r="C446" t="str">
            <v>УСЛУГИ МЕХАНИЗМОВ (ОФ) ------------------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B447">
            <v>263</v>
          </cell>
          <cell r="C447" t="str">
            <v>АВТОУСЛУГИ АТЦ (АТУ) --------------------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B448">
            <v>264</v>
          </cell>
          <cell r="C448" t="str">
            <v>УСЛУГИ ГДМ (АТУ) ------------------------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B449">
            <v>267</v>
          </cell>
          <cell r="C449" t="str">
            <v>УСЛУГИ ПО ПРЕДРЕЙСОВОМУ МЕДОСМОТРУ (АТУ -</v>
          </cell>
          <cell r="J449">
            <v>2996.73</v>
          </cell>
          <cell r="K449">
            <v>0</v>
          </cell>
          <cell r="L449">
            <v>170.31</v>
          </cell>
          <cell r="N449">
            <v>3167.04</v>
          </cell>
          <cell r="O449">
            <v>3167.04</v>
          </cell>
          <cell r="P449">
            <v>3742.64</v>
          </cell>
        </row>
        <row r="450">
          <cell r="B450">
            <v>268</v>
          </cell>
          <cell r="C450" t="str">
            <v>УС-ГИ ТО АВТОМ,ПЕРЕД ВЫПУСК,НА ЛИНИЮ АТ -</v>
          </cell>
          <cell r="J450">
            <v>24974.51</v>
          </cell>
          <cell r="K450">
            <v>0</v>
          </cell>
          <cell r="L450">
            <v>1419.28</v>
          </cell>
          <cell r="N450">
            <v>26393.79</v>
          </cell>
          <cell r="O450">
            <v>26393.789999999997</v>
          </cell>
          <cell r="P450">
            <v>31190.25</v>
          </cell>
        </row>
        <row r="451">
          <cell r="B451">
            <v>285</v>
          </cell>
          <cell r="C451" t="str">
            <v>УСЛ,ПО РЗРАБ-КЕ И ГИДРОТРАНС,ХВ-ТОВ ОБ- -</v>
          </cell>
          <cell r="J451">
            <v>3270275.51</v>
          </cell>
          <cell r="K451">
            <v>-0.1</v>
          </cell>
          <cell r="L451">
            <v>250022.87</v>
          </cell>
          <cell r="N451">
            <v>3520298.28</v>
          </cell>
          <cell r="O451">
            <v>3520298.28</v>
          </cell>
          <cell r="P451">
            <v>5494500</v>
          </cell>
        </row>
        <row r="452">
          <cell r="B452">
            <v>300</v>
          </cell>
          <cell r="C452" t="str">
            <v>УСЛУГИ ПО ЗАМЕРАМ СТУ РАБ,МЕСТ ----------</v>
          </cell>
          <cell r="J452">
            <v>879.75</v>
          </cell>
          <cell r="K452">
            <v>0</v>
          </cell>
          <cell r="L452">
            <v>54.18</v>
          </cell>
          <cell r="N452">
            <v>933.93</v>
          </cell>
          <cell r="O452">
            <v>933.93</v>
          </cell>
          <cell r="P452">
            <v>1190.6199999999999</v>
          </cell>
        </row>
        <row r="453">
          <cell r="B453">
            <v>301</v>
          </cell>
          <cell r="C453" t="str">
            <v>КИСЛОРОД (ЭЦ)                 21,60 -----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</row>
        <row r="454">
          <cell r="B454">
            <v>302</v>
          </cell>
          <cell r="C454" t="str">
            <v>Х/П ВОДА (ЭЦ)                 6,14 ------</v>
          </cell>
          <cell r="J454">
            <v>248281.46</v>
          </cell>
          <cell r="K454">
            <v>0</v>
          </cell>
          <cell r="L454">
            <v>13966.17</v>
          </cell>
          <cell r="N454">
            <v>262247.63</v>
          </cell>
          <cell r="O454">
            <v>262247.63</v>
          </cell>
          <cell r="P454">
            <v>306920.18</v>
          </cell>
        </row>
        <row r="455">
          <cell r="B455">
            <v>303</v>
          </cell>
          <cell r="C455" t="str">
            <v>СЖАТЫЙ ВОЗДУХ (ЭЦ)            166,00 ----</v>
          </cell>
          <cell r="J455">
            <v>53.57</v>
          </cell>
          <cell r="K455">
            <v>0</v>
          </cell>
          <cell r="L455">
            <v>2.92</v>
          </cell>
          <cell r="N455">
            <v>56.49</v>
          </cell>
          <cell r="O455">
            <v>56.49</v>
          </cell>
          <cell r="P455">
            <v>64.08</v>
          </cell>
        </row>
        <row r="456">
          <cell r="B456">
            <v>304</v>
          </cell>
          <cell r="C456" t="str">
            <v>ТЕПЛОВАЯ ЭНЕРГИЯ (ЭЦ)         289,70 ----</v>
          </cell>
          <cell r="J456">
            <v>1179470.58</v>
          </cell>
          <cell r="K456">
            <v>-0.01</v>
          </cell>
          <cell r="L456">
            <v>32868.1</v>
          </cell>
          <cell r="N456">
            <v>1212338.67</v>
          </cell>
          <cell r="O456">
            <v>1212338.6700000002</v>
          </cell>
          <cell r="P456">
            <v>722309.01</v>
          </cell>
        </row>
        <row r="457">
          <cell r="B457">
            <v>308</v>
          </cell>
          <cell r="C457" t="str">
            <v>УСЛУГИ СВЯЗИ-АБОНЕНТСКАЯ ПЛАТА (ЭЦ) -----</v>
          </cell>
          <cell r="J457">
            <v>39631.480000000003</v>
          </cell>
          <cell r="K457">
            <v>0</v>
          </cell>
          <cell r="L457">
            <v>2859.1</v>
          </cell>
          <cell r="N457">
            <v>42490.58</v>
          </cell>
          <cell r="O457">
            <v>42490.58</v>
          </cell>
          <cell r="P457">
            <v>62831.89</v>
          </cell>
        </row>
        <row r="458">
          <cell r="B458">
            <v>309</v>
          </cell>
          <cell r="C458" t="str">
            <v>УСЛУГИ ПО ПЕРЕДАЧЕ Э/Э (ЭЦ)   57,43 -----</v>
          </cell>
          <cell r="J458">
            <v>294342.45</v>
          </cell>
          <cell r="K458">
            <v>-0.01</v>
          </cell>
          <cell r="L458">
            <v>17179.16</v>
          </cell>
          <cell r="N458">
            <v>311521.59999999998</v>
          </cell>
          <cell r="O458">
            <v>311521.59999999998</v>
          </cell>
          <cell r="P458">
            <v>377528.97</v>
          </cell>
        </row>
        <row r="459">
          <cell r="B459">
            <v>311</v>
          </cell>
          <cell r="C459" t="str">
            <v>УС, ПО ТРАНСП, ПРИРОД,ГАЗА ЭЦ 22,40 -----</v>
          </cell>
          <cell r="J459">
            <v>3947.44</v>
          </cell>
          <cell r="K459">
            <v>0</v>
          </cell>
          <cell r="L459">
            <v>213.59</v>
          </cell>
          <cell r="N459">
            <v>4161.03</v>
          </cell>
          <cell r="O459">
            <v>4161.03</v>
          </cell>
          <cell r="P459">
            <v>4693.96</v>
          </cell>
        </row>
        <row r="460">
          <cell r="B460">
            <v>318</v>
          </cell>
          <cell r="C460" t="str">
            <v>ВОДООТВЕДЕНИЕ (ЭЦ)            6,32 ------</v>
          </cell>
          <cell r="J460">
            <v>158976.51999999999</v>
          </cell>
          <cell r="K460">
            <v>0</v>
          </cell>
          <cell r="L460">
            <v>9842.3700000000008</v>
          </cell>
          <cell r="N460">
            <v>168818.89</v>
          </cell>
          <cell r="O460">
            <v>168818.88999999998</v>
          </cell>
          <cell r="P460">
            <v>216295.67999999999</v>
          </cell>
        </row>
        <row r="461">
          <cell r="B461">
            <v>9137</v>
          </cell>
          <cell r="C461" t="str">
            <v>УСЛУГИ ПО СЕРВИТУТУ ---------------------</v>
          </cell>
          <cell r="J461">
            <v>0</v>
          </cell>
          <cell r="K461">
            <v>0</v>
          </cell>
          <cell r="L461">
            <v>28.65</v>
          </cell>
          <cell r="N461">
            <v>28.65</v>
          </cell>
          <cell r="O461">
            <v>28.65</v>
          </cell>
          <cell r="P461">
            <v>629.66</v>
          </cell>
        </row>
        <row r="462">
          <cell r="B462" t="str">
            <v>ПР</v>
          </cell>
          <cell r="J462">
            <v>7916736.5900000008</v>
          </cell>
          <cell r="K462">
            <v>-0.2</v>
          </cell>
          <cell r="L462">
            <v>530248.71</v>
          </cell>
          <cell r="M462">
            <v>0</v>
          </cell>
          <cell r="N462">
            <v>8446985.0999999996</v>
          </cell>
          <cell r="O462">
            <v>8446985.0999999996</v>
          </cell>
          <cell r="P462">
            <v>11510932.430000002</v>
          </cell>
        </row>
        <row r="463">
          <cell r="B463">
            <v>400</v>
          </cell>
          <cell r="C463" t="str">
            <v>УСЛУГИ  ОЗК "ЛЕБЕДЬ" --------------------</v>
          </cell>
          <cell r="J463">
            <v>432254.47</v>
          </cell>
          <cell r="K463">
            <v>0</v>
          </cell>
          <cell r="L463">
            <v>1110.26</v>
          </cell>
          <cell r="N463">
            <v>433364.73</v>
          </cell>
          <cell r="O463">
            <v>433364.73</v>
          </cell>
          <cell r="P463">
            <v>24399.15</v>
          </cell>
        </row>
        <row r="464">
          <cell r="B464">
            <v>410</v>
          </cell>
          <cell r="C464" t="str">
            <v>УСЛУГИ ОЗК "ЛЕСНАЯ СКАЗКА" --------------</v>
          </cell>
          <cell r="J464">
            <v>1545400.3200000001</v>
          </cell>
          <cell r="K464">
            <v>0</v>
          </cell>
          <cell r="L464">
            <v>4263.1000000000004</v>
          </cell>
          <cell r="N464">
            <v>1549663.42</v>
          </cell>
          <cell r="O464">
            <v>1549663.4200000002</v>
          </cell>
          <cell r="P464">
            <v>93684.89</v>
          </cell>
        </row>
        <row r="465">
          <cell r="B465">
            <v>417</v>
          </cell>
          <cell r="C465" t="str">
            <v>УСЛУГИ ПО ПРОЖИВАНИЮ БО"СОСНОВЫЙ БОР" ---</v>
          </cell>
          <cell r="J465">
            <v>10400</v>
          </cell>
          <cell r="K465">
            <v>0</v>
          </cell>
          <cell r="L465">
            <v>423.79</v>
          </cell>
          <cell r="N465">
            <v>10823.79</v>
          </cell>
          <cell r="O465">
            <v>10823.79</v>
          </cell>
          <cell r="P465">
            <v>8813.57</v>
          </cell>
        </row>
        <row r="466">
          <cell r="B466">
            <v>418</v>
          </cell>
          <cell r="C466" t="str">
            <v>УСЛУГИ ГОСТИНИЦЫ "ЛЕБЕДЬ" ---------------</v>
          </cell>
          <cell r="J466">
            <v>423758.35</v>
          </cell>
          <cell r="K466">
            <v>0</v>
          </cell>
          <cell r="L466">
            <v>14655.12</v>
          </cell>
          <cell r="N466">
            <v>438413.47</v>
          </cell>
          <cell r="O466">
            <v>438413.47</v>
          </cell>
          <cell r="P466">
            <v>322569.46000000002</v>
          </cell>
        </row>
        <row r="467">
          <cell r="B467">
            <v>473</v>
          </cell>
          <cell r="C467" t="str">
            <v>УСЛУГИ УПБ,АСР,ГО И ЧС ------------------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B468" t="str">
            <v>СС</v>
          </cell>
          <cell r="J468">
            <v>2411813.14</v>
          </cell>
          <cell r="K468">
            <v>0</v>
          </cell>
          <cell r="L468">
            <v>20452.27</v>
          </cell>
          <cell r="M468">
            <v>0</v>
          </cell>
          <cell r="N468">
            <v>2432265.41</v>
          </cell>
          <cell r="O468">
            <v>2432265.41</v>
          </cell>
          <cell r="P468">
            <v>449467.07000000007</v>
          </cell>
        </row>
        <row r="469">
          <cell r="B469">
            <v>680</v>
          </cell>
          <cell r="C469" t="str">
            <v>НДС ПО СТАВКЕ 10% -----------------------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14296.49</v>
          </cell>
        </row>
        <row r="470">
          <cell r="B470">
            <v>683</v>
          </cell>
          <cell r="C470" t="str">
            <v>НДС ПО СТАВКЕ 18% -----------------------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50794950.490000002</v>
          </cell>
        </row>
        <row r="471">
          <cell r="C471" t="str">
            <v>Итого по ведомости</v>
          </cell>
          <cell r="J471">
            <v>821549335.40999997</v>
          </cell>
          <cell r="K471">
            <v>31963311.66</v>
          </cell>
          <cell r="L471">
            <v>76146943.439999983</v>
          </cell>
          <cell r="M471">
            <v>0</v>
          </cell>
          <cell r="N471">
            <v>929659590.51000011</v>
          </cell>
          <cell r="O471">
            <v>929659590.51000011</v>
          </cell>
          <cell r="P471">
            <v>1724071899.6399999</v>
          </cell>
        </row>
        <row r="529">
          <cell r="B529">
            <v>2</v>
          </cell>
          <cell r="C529" t="str">
            <v>КОНЦ-Т Ж/Р С М,Д,Ж,&lt;69,5%В,СОР,ПО СТР, --</v>
          </cell>
          <cell r="J529">
            <v>62848415.509999998</v>
          </cell>
          <cell r="K529">
            <v>3130187.17</v>
          </cell>
          <cell r="L529">
            <v>8483719.4900000002</v>
          </cell>
          <cell r="N529">
            <v>74462322.170000002</v>
          </cell>
          <cell r="O529">
            <v>74462322.170000002</v>
          </cell>
          <cell r="P529">
            <v>176269345</v>
          </cell>
          <cell r="Q529">
            <v>176704</v>
          </cell>
          <cell r="R529">
            <v>176704</v>
          </cell>
        </row>
        <row r="530">
          <cell r="B530">
            <v>3</v>
          </cell>
          <cell r="C530" t="str">
            <v>КОНЦ-Т Ж/Р С М,Д,Ж,&lt;69,5%В,СОР,НА ЭКС-Т -</v>
          </cell>
          <cell r="J530">
            <v>138329467.87</v>
          </cell>
          <cell r="K530">
            <v>6718849.2000000002</v>
          </cell>
          <cell r="L530">
            <v>11840512.76</v>
          </cell>
          <cell r="N530">
            <v>156888829.83000001</v>
          </cell>
          <cell r="O530">
            <v>156888829.82999998</v>
          </cell>
          <cell r="P530">
            <v>246014667.22999999</v>
          </cell>
          <cell r="Q530">
            <v>388925.8</v>
          </cell>
          <cell r="R530">
            <v>388925.8</v>
          </cell>
        </row>
        <row r="531">
          <cell r="B531">
            <v>26</v>
          </cell>
          <cell r="C531" t="str">
            <v>КОНЦЕНТРАТ ЖЕЛЕЗ,(ПУЛЬПА) ПО СТРАНЕ -----</v>
          </cell>
          <cell r="J531">
            <v>69050584.700000003</v>
          </cell>
          <cell r="K531">
            <v>82053.42</v>
          </cell>
          <cell r="L531">
            <v>7440963.1200000001</v>
          </cell>
          <cell r="N531">
            <v>76573601.239999995</v>
          </cell>
          <cell r="O531">
            <v>76573601.24000001</v>
          </cell>
          <cell r="P531">
            <v>154603614.81999999</v>
          </cell>
          <cell r="Q531">
            <v>155000</v>
          </cell>
          <cell r="R531">
            <v>155000</v>
          </cell>
        </row>
        <row r="532">
          <cell r="B532">
            <v>41</v>
          </cell>
          <cell r="C532" t="str">
            <v>ОКАТЫШИ Ж/РУДНЫЕ НЕОФЛЮС, ПО СТРАНЕ -----</v>
          </cell>
          <cell r="J532">
            <v>178239634.63</v>
          </cell>
          <cell r="K532">
            <v>5182406.3099999996</v>
          </cell>
          <cell r="L532">
            <v>21799646.09</v>
          </cell>
          <cell r="N532">
            <v>205221687.03</v>
          </cell>
          <cell r="O532">
            <v>205221687.03</v>
          </cell>
          <cell r="P532">
            <v>452939225</v>
          </cell>
          <cell r="Q532">
            <v>353307</v>
          </cell>
          <cell r="R532">
            <v>353307</v>
          </cell>
        </row>
        <row r="533">
          <cell r="B533">
            <v>42</v>
          </cell>
          <cell r="C533" t="str">
            <v>ОКАТЫШИ Ж/РУДНЫЕ НЕОФЛЮС, НА ЭКСПОРТ ----</v>
          </cell>
          <cell r="J533">
            <v>177579510.25</v>
          </cell>
          <cell r="K533">
            <v>5660004.6500000004</v>
          </cell>
          <cell r="L533">
            <v>11590782.289999999</v>
          </cell>
          <cell r="N533">
            <v>194830297.19</v>
          </cell>
          <cell r="O533">
            <v>194830297.19</v>
          </cell>
          <cell r="P533">
            <v>240825927.37</v>
          </cell>
          <cell r="Q533">
            <v>351998.5</v>
          </cell>
          <cell r="R533">
            <v>351998.5</v>
          </cell>
        </row>
        <row r="534">
          <cell r="B534">
            <v>46</v>
          </cell>
          <cell r="C534" t="str">
            <v>ОКАТЫШИ ЖЕЛЕЗОРУД,(ОКИСЛ,) ПО СТРАНЕ 1 --</v>
          </cell>
          <cell r="J534">
            <v>1177676.3600000001</v>
          </cell>
          <cell r="K534">
            <v>28925.15</v>
          </cell>
          <cell r="L534">
            <v>136782.74</v>
          </cell>
          <cell r="N534">
            <v>1343384.25</v>
          </cell>
          <cell r="O534">
            <v>1343384.25</v>
          </cell>
          <cell r="P534">
            <v>2841985</v>
          </cell>
          <cell r="Q534">
            <v>2113</v>
          </cell>
          <cell r="R534">
            <v>2113</v>
          </cell>
        </row>
        <row r="535">
          <cell r="B535">
            <v>47</v>
          </cell>
          <cell r="C535" t="str">
            <v>ОКАТЫШИ ЖЕЛЕЗОРУД,(ОКИСЛ,) НА ЭКСПОРТ ---</v>
          </cell>
          <cell r="J535">
            <v>15975266.24</v>
          </cell>
          <cell r="K535">
            <v>566954.36</v>
          </cell>
          <cell r="L535">
            <v>1199163.22</v>
          </cell>
          <cell r="N535">
            <v>17741383.82</v>
          </cell>
          <cell r="O535">
            <v>17741383.82</v>
          </cell>
          <cell r="P535">
            <v>24915452.859999999</v>
          </cell>
          <cell r="Q535">
            <v>28663</v>
          </cell>
          <cell r="R535">
            <v>28663</v>
          </cell>
        </row>
        <row r="536">
          <cell r="B536">
            <v>51</v>
          </cell>
          <cell r="C536" t="str">
            <v>ОКАТЫШИ ЖЕЛЕЗОРУД,ОФЛЮСОВАН,ПО СТРАНЕ ---</v>
          </cell>
          <cell r="J536">
            <v>42614.69</v>
          </cell>
          <cell r="K536">
            <v>1008.65</v>
          </cell>
          <cell r="L536">
            <v>8692.15</v>
          </cell>
          <cell r="N536">
            <v>52315.49</v>
          </cell>
          <cell r="O536">
            <v>52315.490000000005</v>
          </cell>
          <cell r="P536">
            <v>180600</v>
          </cell>
          <cell r="Q536">
            <v>70</v>
          </cell>
          <cell r="R536">
            <v>70</v>
          </cell>
        </row>
        <row r="537">
          <cell r="B537">
            <v>52</v>
          </cell>
          <cell r="C537" t="str">
            <v>ОКАТЫШИ ЖЕЛЕЗОРУД,ОФЛЮСОВАН,НА ЭКСПОРТ --</v>
          </cell>
          <cell r="J537">
            <v>198462.68</v>
          </cell>
          <cell r="K537">
            <v>7917.39</v>
          </cell>
          <cell r="L537">
            <v>13709.5</v>
          </cell>
          <cell r="N537">
            <v>220089.57</v>
          </cell>
          <cell r="O537">
            <v>220089.57</v>
          </cell>
          <cell r="P537">
            <v>284847.27</v>
          </cell>
          <cell r="Q537">
            <v>326</v>
          </cell>
          <cell r="R537">
            <v>326</v>
          </cell>
        </row>
        <row r="538">
          <cell r="B538">
            <v>62</v>
          </cell>
          <cell r="C538" t="str">
            <v>ОТСЕВ ЖЕЛЕЗОРУДНЫХ ОКАТЫШЕЙ НА ЭКСПОРТ --</v>
          </cell>
          <cell r="J538">
            <v>12725951.630000001</v>
          </cell>
          <cell r="K538">
            <v>447408.61</v>
          </cell>
          <cell r="L538">
            <v>711179.82</v>
          </cell>
          <cell r="N538">
            <v>13884540.060000001</v>
          </cell>
          <cell r="O538">
            <v>13884540.060000001</v>
          </cell>
          <cell r="P538">
            <v>14776443.619999999</v>
          </cell>
          <cell r="Q538">
            <v>23388.799999999999</v>
          </cell>
          <cell r="R538">
            <v>23388.799999999999</v>
          </cell>
        </row>
        <row r="539">
          <cell r="B539">
            <v>75</v>
          </cell>
          <cell r="C539" t="str">
            <v>БРИКЕТЫ Ж/Р(ЖЕЛ,ГОРЯЧЕБР-Е)1СОРТ НА ЭКС -</v>
          </cell>
          <cell r="J539">
            <v>10330966.25</v>
          </cell>
          <cell r="K539">
            <v>287261.25</v>
          </cell>
          <cell r="L539">
            <v>967452.66</v>
          </cell>
          <cell r="N539">
            <v>11585680.16</v>
          </cell>
          <cell r="O539">
            <v>11585680.16</v>
          </cell>
          <cell r="P539">
            <v>20101118.09</v>
          </cell>
          <cell r="Q539">
            <v>6065.01</v>
          </cell>
          <cell r="R539">
            <v>6065.01</v>
          </cell>
        </row>
        <row r="540">
          <cell r="B540">
            <v>76</v>
          </cell>
          <cell r="C540" t="str">
            <v>БРИКЕТЫ Ж/Р(ЖЕЛ,ГОРЯЧЕБР-Е)В,С,НА ЭКСП, -</v>
          </cell>
          <cell r="J540">
            <v>138687832.66999999</v>
          </cell>
          <cell r="K540">
            <v>3022147.92</v>
          </cell>
          <cell r="L540">
            <v>13292244.220000001</v>
          </cell>
          <cell r="N540">
            <v>155002224.81</v>
          </cell>
          <cell r="O540">
            <v>155002224.80999997</v>
          </cell>
          <cell r="P540">
            <v>276177823.97000003</v>
          </cell>
          <cell r="Q540">
            <v>82627.94</v>
          </cell>
          <cell r="R540">
            <v>82627.94</v>
          </cell>
        </row>
        <row r="541">
          <cell r="B541">
            <v>92</v>
          </cell>
          <cell r="C541" t="str">
            <v>МЕЛОЧЬ БРИК-В Ж/Р(ЖЕЛ,ГОРЯЧЕБР,) НА ЭКС -</v>
          </cell>
          <cell r="J541">
            <v>1862312.36</v>
          </cell>
          <cell r="K541">
            <v>90016.66</v>
          </cell>
          <cell r="L541">
            <v>132187.04999999999</v>
          </cell>
          <cell r="N541">
            <v>2084516.07</v>
          </cell>
          <cell r="O541">
            <v>2084516.07</v>
          </cell>
          <cell r="P541">
            <v>2746498.72</v>
          </cell>
          <cell r="Q541">
            <v>2285.58</v>
          </cell>
          <cell r="R541">
            <v>2285.58</v>
          </cell>
        </row>
        <row r="542">
          <cell r="B542" t="str">
            <v>ЖР</v>
          </cell>
          <cell r="J542">
            <v>807048695.84000003</v>
          </cell>
          <cell r="K542">
            <v>25225140.739999998</v>
          </cell>
          <cell r="L542">
            <v>77617035.109999999</v>
          </cell>
          <cell r="M542">
            <v>0</v>
          </cell>
          <cell r="N542">
            <v>909890871.69000018</v>
          </cell>
          <cell r="O542">
            <v>909890871.69000006</v>
          </cell>
          <cell r="P542">
            <v>1612677548.9499998</v>
          </cell>
          <cell r="Q542">
            <v>1571474.6300000001</v>
          </cell>
          <cell r="R542">
            <v>1571474.6300000001</v>
          </cell>
        </row>
        <row r="543">
          <cell r="B543">
            <v>151</v>
          </cell>
          <cell r="C543" t="str">
            <v>ПЕСОК ДЛЯ СТРОИТЕЛЬНЫХ РАБОТ ------------</v>
          </cell>
          <cell r="J543">
            <v>626123.54</v>
          </cell>
          <cell r="K543">
            <v>3444.45</v>
          </cell>
          <cell r="L543">
            <v>37679.440000000002</v>
          </cell>
          <cell r="N543">
            <v>667247.43000000005</v>
          </cell>
          <cell r="O543">
            <v>667247.42999999993</v>
          </cell>
          <cell r="P543">
            <v>782880</v>
          </cell>
        </row>
        <row r="544">
          <cell r="B544">
            <v>152</v>
          </cell>
          <cell r="C544" t="str">
            <v>ПЕСОК ФОРМОВОЧНЫЙ ОБОГАЩЕННЫЙ -----------</v>
          </cell>
          <cell r="J544">
            <v>7886.1</v>
          </cell>
          <cell r="K544">
            <v>10.99</v>
          </cell>
          <cell r="L544">
            <v>996.28</v>
          </cell>
          <cell r="N544">
            <v>8893.3700000000008</v>
          </cell>
          <cell r="O544">
            <v>8893.3700000000008</v>
          </cell>
          <cell r="P544">
            <v>20700</v>
          </cell>
        </row>
        <row r="545">
          <cell r="B545">
            <v>160</v>
          </cell>
          <cell r="C545" t="str">
            <v>МЕЛ ПРИРОДНЫЙ ДРОБЛЕНЫЙ -----------------</v>
          </cell>
          <cell r="J545">
            <v>567236.53</v>
          </cell>
          <cell r="K545">
            <v>421.22</v>
          </cell>
          <cell r="L545">
            <v>38197.82</v>
          </cell>
          <cell r="N545">
            <v>605855.56999999995</v>
          </cell>
          <cell r="O545">
            <v>605855.56999999995</v>
          </cell>
          <cell r="P545">
            <v>793650</v>
          </cell>
        </row>
        <row r="546">
          <cell r="B546">
            <v>161</v>
          </cell>
          <cell r="C546" t="str">
            <v>МЕЛ ПРИРОДНЫЙ КОМОВЫЙ -------------------</v>
          </cell>
          <cell r="J546">
            <v>34339.46</v>
          </cell>
          <cell r="K546">
            <v>26.22</v>
          </cell>
          <cell r="L546">
            <v>2377.58</v>
          </cell>
          <cell r="N546">
            <v>36743.26</v>
          </cell>
          <cell r="O546">
            <v>36743.26</v>
          </cell>
          <cell r="P546">
            <v>49400</v>
          </cell>
        </row>
        <row r="547">
          <cell r="B547">
            <v>191</v>
          </cell>
          <cell r="C547" t="str">
            <v>ПОРОДЫ ГОРНЫЕ КРИСТАЛЛИЧЕСКИЕ СЛАНЦЫ ----</v>
          </cell>
          <cell r="J547">
            <v>1254456</v>
          </cell>
          <cell r="K547">
            <v>730.03</v>
          </cell>
          <cell r="L547">
            <v>66201.850000000006</v>
          </cell>
          <cell r="N547">
            <v>1321387.8799999999</v>
          </cell>
          <cell r="O547">
            <v>1321387.8800000001</v>
          </cell>
          <cell r="P547">
            <v>1375500</v>
          </cell>
        </row>
        <row r="548">
          <cell r="B548" t="str">
            <v>СП</v>
          </cell>
          <cell r="J548">
            <v>2490041.63</v>
          </cell>
          <cell r="K548">
            <v>4632.91</v>
          </cell>
          <cell r="L548">
            <v>145452.97000000003</v>
          </cell>
          <cell r="M548">
            <v>0</v>
          </cell>
          <cell r="N548">
            <v>2640127.5099999998</v>
          </cell>
          <cell r="O548">
            <v>2640127.5099999998</v>
          </cell>
          <cell r="P548">
            <v>3022130</v>
          </cell>
        </row>
        <row r="549">
          <cell r="B549">
            <v>203</v>
          </cell>
          <cell r="C549" t="str">
            <v>УСЛУГИ ПО СКЛАДИРОВАНИЮ ХВОСТОВ 0,76 ----</v>
          </cell>
          <cell r="J549">
            <v>1814765.81</v>
          </cell>
          <cell r="K549">
            <v>1907.44</v>
          </cell>
          <cell r="L549">
            <v>172975.22</v>
          </cell>
          <cell r="N549">
            <v>1989648.47</v>
          </cell>
          <cell r="O549">
            <v>1989648.47</v>
          </cell>
          <cell r="P549">
            <v>3593969.5</v>
          </cell>
        </row>
        <row r="550">
          <cell r="B550">
            <v>206</v>
          </cell>
          <cell r="C550" t="str">
            <v>КОМИССИОННОЕ ВОЗНАГРАЖДЕНИЕ -------------</v>
          </cell>
          <cell r="J550">
            <v>0</v>
          </cell>
          <cell r="K550">
            <v>1.65</v>
          </cell>
          <cell r="L550">
            <v>148.55000000000001</v>
          </cell>
          <cell r="N550">
            <v>150.19999999999999</v>
          </cell>
          <cell r="O550">
            <v>150.20000000000002</v>
          </cell>
          <cell r="P550">
            <v>3025.58</v>
          </cell>
        </row>
        <row r="551">
          <cell r="B551">
            <v>208</v>
          </cell>
          <cell r="C551" t="str">
            <v>АГЕНТСКОЕ ВОЗНАГРАЖДЕНИЕ ----------------</v>
          </cell>
          <cell r="J551">
            <v>0</v>
          </cell>
          <cell r="K551">
            <v>0</v>
          </cell>
          <cell r="L551">
            <v>0</v>
          </cell>
          <cell r="N551">
            <v>0</v>
          </cell>
          <cell r="O551">
            <v>0</v>
          </cell>
          <cell r="P551">
            <v>60.8</v>
          </cell>
        </row>
        <row r="552">
          <cell r="B552">
            <v>210</v>
          </cell>
          <cell r="C552" t="str">
            <v>УСЛУГИ Ю/Л В ГАЗЕТЕ "РАБ,ТРИБУНА" -------</v>
          </cell>
          <cell r="J552">
            <v>537.79999999999995</v>
          </cell>
          <cell r="K552">
            <v>0.28999999999999998</v>
          </cell>
          <cell r="L552">
            <v>25.88</v>
          </cell>
          <cell r="N552">
            <v>563.97</v>
          </cell>
          <cell r="O552">
            <v>563.96999999999991</v>
          </cell>
          <cell r="P552">
            <v>537.79999999999995</v>
          </cell>
        </row>
        <row r="553">
          <cell r="B553">
            <v>212</v>
          </cell>
          <cell r="C553" t="str">
            <v>УСЛУГИ ПО АРЕНДЕ ОСНОВНЫХ СРЕДСТВ -------</v>
          </cell>
          <cell r="J553">
            <v>167454.76</v>
          </cell>
          <cell r="K553">
            <v>118.93</v>
          </cell>
          <cell r="L553">
            <v>10784.99</v>
          </cell>
          <cell r="N553">
            <v>178358.68</v>
          </cell>
          <cell r="O553">
            <v>178358.68</v>
          </cell>
          <cell r="P553">
            <v>224083.82</v>
          </cell>
        </row>
        <row r="554">
          <cell r="B554">
            <v>214</v>
          </cell>
          <cell r="C554" t="str">
            <v>ГАЗЕТА "РАБОЧАЯ ТРИБУНА"  (НДС 10%) -----</v>
          </cell>
          <cell r="J554">
            <v>343942.99</v>
          </cell>
          <cell r="K554">
            <v>75.709999999999994</v>
          </cell>
          <cell r="L554">
            <v>6866.03</v>
          </cell>
          <cell r="N554">
            <v>350884.73</v>
          </cell>
          <cell r="O554">
            <v>350884.73000000004</v>
          </cell>
          <cell r="P554">
            <v>142658.16</v>
          </cell>
        </row>
        <row r="555">
          <cell r="B555">
            <v>216</v>
          </cell>
          <cell r="C555" t="str">
            <v>УСЛУГИ ПО РАСПРОСТРАНЕНИЮ РЕКЛАМ,СПОТОВ -</v>
          </cell>
          <cell r="J555">
            <v>1098.31</v>
          </cell>
          <cell r="K555">
            <v>3.24</v>
          </cell>
          <cell r="L555">
            <v>293.67</v>
          </cell>
          <cell r="N555">
            <v>1395.22</v>
          </cell>
          <cell r="O555">
            <v>1395.22</v>
          </cell>
          <cell r="P555">
            <v>6101.69</v>
          </cell>
        </row>
        <row r="556">
          <cell r="B556">
            <v>217</v>
          </cell>
          <cell r="C556" t="str">
            <v>УСЛ,ФИЗ,ЛИЦАМ В Г,"РАБОЧАЯ ТРИБУНА" ЭЦ --</v>
          </cell>
          <cell r="J556">
            <v>1865.91</v>
          </cell>
          <cell r="K556">
            <v>0.99</v>
          </cell>
          <cell r="L556">
            <v>89.8</v>
          </cell>
          <cell r="N556">
            <v>1956.7</v>
          </cell>
          <cell r="O556">
            <v>1956.7</v>
          </cell>
          <cell r="P556">
            <v>1865.91</v>
          </cell>
        </row>
        <row r="557">
          <cell r="B557">
            <v>223</v>
          </cell>
          <cell r="C557" t="str">
            <v>УСЛУГИ ПО ХРАНЕНИЮ ГРУЗОВ ---------------</v>
          </cell>
          <cell r="J557">
            <v>3031.26</v>
          </cell>
          <cell r="K557">
            <v>1.85</v>
          </cell>
          <cell r="L557">
            <v>168</v>
          </cell>
          <cell r="N557">
            <v>3201.11</v>
          </cell>
          <cell r="O557">
            <v>3201.11</v>
          </cell>
          <cell r="P557">
            <v>3490.56</v>
          </cell>
        </row>
        <row r="558">
          <cell r="B558">
            <v>232</v>
          </cell>
          <cell r="C558" t="str">
            <v>УСЛУГИ МЕХАНИЗМОВ (УЖДТ) ----------------</v>
          </cell>
          <cell r="J558">
            <v>228165.27</v>
          </cell>
          <cell r="K558">
            <v>147.55000000000001</v>
          </cell>
          <cell r="L558">
            <v>13380.51</v>
          </cell>
          <cell r="N558">
            <v>241693.33</v>
          </cell>
          <cell r="O558">
            <v>241693.33</v>
          </cell>
          <cell r="P558">
            <v>278011.65999999997</v>
          </cell>
        </row>
        <row r="559">
          <cell r="B559">
            <v>234</v>
          </cell>
          <cell r="C559" t="str">
            <v>УСЛ,ПО ПОД,ВАГ,ТЕПЛ,СТ,ОР;Т/КМ2,14 ------</v>
          </cell>
          <cell r="J559">
            <v>272953.84999999998</v>
          </cell>
          <cell r="K559">
            <v>161.86000000000001</v>
          </cell>
          <cell r="L559">
            <v>14677.85</v>
          </cell>
          <cell r="N559">
            <v>287793.56</v>
          </cell>
          <cell r="O559">
            <v>287793.55999999994</v>
          </cell>
          <cell r="P559">
            <v>304967.12</v>
          </cell>
        </row>
        <row r="560">
          <cell r="B560">
            <v>235</v>
          </cell>
          <cell r="C560" t="str">
            <v>УСЛ,ПО ИНФРАСТР,УЖДТ Т/КМ     0,09 ------</v>
          </cell>
          <cell r="J560">
            <v>1730.96</v>
          </cell>
          <cell r="K560">
            <v>1.18</v>
          </cell>
          <cell r="L560">
            <v>107.11</v>
          </cell>
          <cell r="N560">
            <v>1839.25</v>
          </cell>
          <cell r="O560">
            <v>1839.25</v>
          </cell>
          <cell r="P560">
            <v>2225.52</v>
          </cell>
        </row>
        <row r="561">
          <cell r="B561">
            <v>262</v>
          </cell>
          <cell r="C561" t="str">
            <v>АВТОУСЛУГИ ЗА НАЛИЧНЫЙ РАСЧЕТ (АТУ) -----</v>
          </cell>
          <cell r="J561">
            <v>1053.22</v>
          </cell>
          <cell r="K561">
            <v>0.75</v>
          </cell>
          <cell r="L561">
            <v>68.09</v>
          </cell>
          <cell r="N561">
            <v>1122.06</v>
          </cell>
          <cell r="O561">
            <v>1122.06</v>
          </cell>
          <cell r="P561">
            <v>1414.8</v>
          </cell>
        </row>
        <row r="562">
          <cell r="B562">
            <v>267</v>
          </cell>
          <cell r="C562" t="str">
            <v>УСЛУГИ ПО ПРЕДРЕЙСОВОМУ МЕДОСМОТРУ (АТУ -</v>
          </cell>
          <cell r="J562">
            <v>2996.73</v>
          </cell>
          <cell r="K562">
            <v>1.99</v>
          </cell>
          <cell r="L562">
            <v>180.13</v>
          </cell>
          <cell r="N562">
            <v>3178.85</v>
          </cell>
          <cell r="O562">
            <v>3178.85</v>
          </cell>
          <cell r="P562">
            <v>3742.64</v>
          </cell>
        </row>
        <row r="563">
          <cell r="B563">
            <v>268</v>
          </cell>
          <cell r="C563" t="str">
            <v>УС-ГИ ТО АВТОМ,ПЕРЕД ВЫПУСК,НА ЛИНИЮ АТ -</v>
          </cell>
          <cell r="J563">
            <v>24096.65</v>
          </cell>
          <cell r="K563">
            <v>15.97</v>
          </cell>
          <cell r="L563">
            <v>1448.4</v>
          </cell>
          <cell r="N563">
            <v>25561.02</v>
          </cell>
          <cell r="O563">
            <v>25561.020000000004</v>
          </cell>
          <cell r="P563">
            <v>30093.9</v>
          </cell>
        </row>
        <row r="564">
          <cell r="B564">
            <v>285</v>
          </cell>
          <cell r="C564" t="str">
            <v>УСЛ,ПО РЗРАБ-КЕ И ГИДРОТРАНС,ХВ-ТОВ ОБ- -</v>
          </cell>
          <cell r="J564">
            <v>3620564.87</v>
          </cell>
          <cell r="K564">
            <v>2811.03</v>
          </cell>
          <cell r="L564">
            <v>254916.82</v>
          </cell>
          <cell r="N564">
            <v>3878292.72</v>
          </cell>
          <cell r="O564">
            <v>3878292.7199999997</v>
          </cell>
          <cell r="P564">
            <v>5296500</v>
          </cell>
        </row>
        <row r="565">
          <cell r="B565">
            <v>301</v>
          </cell>
          <cell r="C565" t="str">
            <v>КИСЛОРОД (ЭЦ)                 21,60 -----</v>
          </cell>
          <cell r="J565">
            <v>1907.47</v>
          </cell>
          <cell r="K565">
            <v>1.1000000000000001</v>
          </cell>
          <cell r="L565">
            <v>99.8</v>
          </cell>
          <cell r="N565">
            <v>2008.37</v>
          </cell>
          <cell r="O565">
            <v>2008.37</v>
          </cell>
          <cell r="P565">
            <v>2073.6</v>
          </cell>
        </row>
        <row r="566">
          <cell r="B566">
            <v>302</v>
          </cell>
          <cell r="C566" t="str">
            <v>Х/П ВОДА (ЭЦ)                 6,14 ------</v>
          </cell>
          <cell r="J566">
            <v>234466.85</v>
          </cell>
          <cell r="K566">
            <v>149.52000000000001</v>
          </cell>
          <cell r="L566">
            <v>13557.59</v>
          </cell>
          <cell r="N566">
            <v>248173.96</v>
          </cell>
          <cell r="O566">
            <v>248173.96</v>
          </cell>
          <cell r="P566">
            <v>281690.92</v>
          </cell>
        </row>
        <row r="567">
          <cell r="B567">
            <v>303</v>
          </cell>
          <cell r="C567" t="str">
            <v>СЖАТЫЙ ВОЗДУХ (ЭЦ)            166,00 ----</v>
          </cell>
          <cell r="J567">
            <v>80.599999999999994</v>
          </cell>
          <cell r="K567">
            <v>0.05</v>
          </cell>
          <cell r="L567">
            <v>4.79</v>
          </cell>
          <cell r="N567">
            <v>85.44</v>
          </cell>
          <cell r="O567">
            <v>85.44</v>
          </cell>
          <cell r="P567">
            <v>99.6</v>
          </cell>
        </row>
        <row r="568">
          <cell r="B568">
            <v>304</v>
          </cell>
          <cell r="C568" t="str">
            <v>ТЕПЛОВАЯ ЭНЕРГИЯ (ЭЦ)         289,70 ----</v>
          </cell>
          <cell r="J568">
            <v>915408.12</v>
          </cell>
          <cell r="K568">
            <v>567.02</v>
          </cell>
          <cell r="L568">
            <v>51420.61</v>
          </cell>
          <cell r="N568">
            <v>967395.75</v>
          </cell>
          <cell r="O568">
            <v>967395.75</v>
          </cell>
          <cell r="P568">
            <v>1068384.6299999999</v>
          </cell>
        </row>
        <row r="569">
          <cell r="B569">
            <v>308</v>
          </cell>
          <cell r="C569" t="str">
            <v>УСЛУГИ СВЯЗИ-АБОНЕНТСКАЯ ПЛАТА (ЭЦ) -----</v>
          </cell>
          <cell r="J569">
            <v>24138.68</v>
          </cell>
          <cell r="K569">
            <v>15.05</v>
          </cell>
          <cell r="L569">
            <v>1365.98</v>
          </cell>
          <cell r="N569">
            <v>25519.71</v>
          </cell>
          <cell r="O569">
            <v>25519.71</v>
          </cell>
          <cell r="P569">
            <v>28381.78</v>
          </cell>
        </row>
        <row r="570">
          <cell r="B570">
            <v>309</v>
          </cell>
          <cell r="C570" t="str">
            <v>УСЛУГИ ПО ПЕРЕДАЧЕ Э/Э (ЭЦ)   57,43 -----</v>
          </cell>
          <cell r="J570">
            <v>376127.14</v>
          </cell>
          <cell r="K570">
            <v>241.45</v>
          </cell>
          <cell r="L570">
            <v>21896.36</v>
          </cell>
          <cell r="N570">
            <v>398264.95</v>
          </cell>
          <cell r="O570">
            <v>398264.95</v>
          </cell>
          <cell r="P570">
            <v>454948.63</v>
          </cell>
        </row>
        <row r="571">
          <cell r="B571">
            <v>311</v>
          </cell>
          <cell r="C571" t="str">
            <v>УС, ПО ТРАНСП, ПРИРОД,ГАЗА ЭЦ 22,40 -----</v>
          </cell>
          <cell r="J571">
            <v>3925.83</v>
          </cell>
          <cell r="K571">
            <v>2.48</v>
          </cell>
          <cell r="L571">
            <v>224.41</v>
          </cell>
          <cell r="N571">
            <v>4152.72</v>
          </cell>
          <cell r="O571">
            <v>4152.72</v>
          </cell>
          <cell r="P571">
            <v>4662.67</v>
          </cell>
        </row>
        <row r="572">
          <cell r="B572">
            <v>318</v>
          </cell>
          <cell r="C572" t="str">
            <v>ВОДООТВЕДЕНИЕ (ЭЦ)            6,32 ------</v>
          </cell>
          <cell r="J572">
            <v>168860.94</v>
          </cell>
          <cell r="K572">
            <v>97.52</v>
          </cell>
          <cell r="L572">
            <v>8842.1200000000008</v>
          </cell>
          <cell r="N572">
            <v>177800.58</v>
          </cell>
          <cell r="O572">
            <v>177800.58</v>
          </cell>
          <cell r="P572">
            <v>183716.08</v>
          </cell>
        </row>
        <row r="573">
          <cell r="B573">
            <v>9137</v>
          </cell>
          <cell r="C573" t="str">
            <v>УСЛУГИ ПО СЕРВИТУТУ ---------------------</v>
          </cell>
          <cell r="J573">
            <v>0</v>
          </cell>
          <cell r="K573">
            <v>0.33</v>
          </cell>
          <cell r="L573">
            <v>30.31</v>
          </cell>
          <cell r="N573">
            <v>30.64</v>
          </cell>
          <cell r="O573">
            <v>30.639999999999997</v>
          </cell>
          <cell r="P573">
            <v>629.66</v>
          </cell>
        </row>
        <row r="574">
          <cell r="B574" t="str">
            <v>ПР</v>
          </cell>
          <cell r="J574">
            <v>8041719.2599999998</v>
          </cell>
          <cell r="K574">
            <v>6206.02</v>
          </cell>
          <cell r="L574">
            <v>562788.03</v>
          </cell>
          <cell r="M574">
            <v>0</v>
          </cell>
          <cell r="N574">
            <v>8610713.3100000024</v>
          </cell>
          <cell r="O574">
            <v>8610713.3100000024</v>
          </cell>
          <cell r="P574">
            <v>11693253.210000001</v>
          </cell>
        </row>
        <row r="575">
          <cell r="B575">
            <v>400</v>
          </cell>
          <cell r="C575" t="str">
            <v>УСЛУГИ  ОЗК "ЛЕБЕДЬ" --------------------</v>
          </cell>
          <cell r="J575">
            <v>345022.3</v>
          </cell>
          <cell r="K575">
            <v>6.64</v>
          </cell>
          <cell r="L575">
            <v>602.42999999999995</v>
          </cell>
          <cell r="N575">
            <v>345631.37</v>
          </cell>
          <cell r="O575">
            <v>345631.37</v>
          </cell>
          <cell r="P575">
            <v>12516.95</v>
          </cell>
        </row>
        <row r="576">
          <cell r="B576">
            <v>410</v>
          </cell>
          <cell r="C576" t="str">
            <v>УСЛУГИ ОЗК "ЛЕСНАЯ СКАЗКА" --------------</v>
          </cell>
          <cell r="J576">
            <v>1854496.06</v>
          </cell>
          <cell r="K576">
            <v>56.77</v>
          </cell>
          <cell r="L576">
            <v>5148</v>
          </cell>
          <cell r="N576">
            <v>1859700.83</v>
          </cell>
          <cell r="O576">
            <v>1859700.83</v>
          </cell>
          <cell r="P576">
            <v>106961.86</v>
          </cell>
        </row>
        <row r="577">
          <cell r="B577">
            <v>418</v>
          </cell>
          <cell r="C577" t="str">
            <v>УСЛУГИ ГОСТИНИЦЫ "ЛЕБЕДЬ" ---------------</v>
          </cell>
          <cell r="J577">
            <v>467244.79</v>
          </cell>
          <cell r="K577">
            <v>260.92</v>
          </cell>
          <cell r="L577">
            <v>23682.81</v>
          </cell>
          <cell r="N577">
            <v>491188.52</v>
          </cell>
          <cell r="O577">
            <v>491188.51999999996</v>
          </cell>
          <cell r="P577">
            <v>492068.88</v>
          </cell>
        </row>
        <row r="578">
          <cell r="B578" t="str">
            <v>СС</v>
          </cell>
          <cell r="J578">
            <v>2666763.15</v>
          </cell>
          <cell r="K578">
            <v>324.33000000000004</v>
          </cell>
          <cell r="L578">
            <v>29433.24</v>
          </cell>
          <cell r="M578">
            <v>0</v>
          </cell>
          <cell r="N578">
            <v>2696520.72</v>
          </cell>
          <cell r="O578">
            <v>2696520.72</v>
          </cell>
          <cell r="P578">
            <v>611547.68999999994</v>
          </cell>
        </row>
        <row r="579">
          <cell r="B579">
            <v>680</v>
          </cell>
          <cell r="C579" t="str">
            <v>НДС ПО СТАВКЕ 10% -----------------------</v>
          </cell>
          <cell r="N579">
            <v>0</v>
          </cell>
          <cell r="P579">
            <v>14265.83</v>
          </cell>
        </row>
        <row r="580">
          <cell r="B580">
            <v>683</v>
          </cell>
          <cell r="C580" t="str">
            <v>НДС ПО СТАВКЕ 18% -----------------------</v>
          </cell>
          <cell r="N580">
            <v>0</v>
          </cell>
          <cell r="P580">
            <v>30602155.09</v>
          </cell>
        </row>
        <row r="581">
          <cell r="C581" t="str">
            <v>Итого по ведомости</v>
          </cell>
          <cell r="J581">
            <v>820414674.63999999</v>
          </cell>
          <cell r="K581">
            <v>25236422.929999996</v>
          </cell>
          <cell r="L581">
            <v>78365494.339999989</v>
          </cell>
          <cell r="M581">
            <v>0</v>
          </cell>
          <cell r="N581">
            <v>924016591.91000009</v>
          </cell>
          <cell r="O581">
            <v>924016591.91000009</v>
          </cell>
          <cell r="P581">
            <v>1658844984.5899997</v>
          </cell>
        </row>
        <row r="582">
          <cell r="B582">
            <v>2</v>
          </cell>
          <cell r="C582" t="str">
            <v>КОНЦ-Т Ж/Р С М,Д,Ж,&lt;69,5%В,СОР,ПО СТР, --</v>
          </cell>
          <cell r="J582">
            <v>67598231.959999993</v>
          </cell>
          <cell r="K582">
            <v>3190614.38</v>
          </cell>
          <cell r="L582">
            <v>8584326.9000000004</v>
          </cell>
          <cell r="N582">
            <v>79373173.239999995</v>
          </cell>
          <cell r="O582">
            <v>79373173.239999995</v>
          </cell>
          <cell r="P582">
            <v>189284783.75</v>
          </cell>
          <cell r="Q582">
            <v>191698.35</v>
          </cell>
          <cell r="R582">
            <v>191698.35</v>
          </cell>
        </row>
        <row r="583">
          <cell r="B583">
            <v>3</v>
          </cell>
          <cell r="C583" t="str">
            <v>КОНЦ-Т Ж/Р С М,Д,Ж,&lt;69,5%В,СОР,НА ЭКС-Т -</v>
          </cell>
          <cell r="J583">
            <v>126196353.54000001</v>
          </cell>
          <cell r="K583">
            <v>6041354.4100000001</v>
          </cell>
          <cell r="L583">
            <v>10288017.310000001</v>
          </cell>
          <cell r="N583">
            <v>142525725.25999999</v>
          </cell>
          <cell r="O583">
            <v>142525725.25999999</v>
          </cell>
          <cell r="P583">
            <v>226851233.18000001</v>
          </cell>
          <cell r="Q583">
            <v>357873.75</v>
          </cell>
          <cell r="R583">
            <v>357873.75</v>
          </cell>
        </row>
        <row r="584">
          <cell r="B584">
            <v>26</v>
          </cell>
          <cell r="C584" t="str">
            <v>КОНЦЕНТРАТ ЖЕЛЕЗ,(ПУЛЬПА) ПО СТРАНЕ -----</v>
          </cell>
          <cell r="J584">
            <v>119084626.51000001</v>
          </cell>
          <cell r="K584">
            <v>1681.87</v>
          </cell>
          <cell r="L584">
            <v>12392117.35</v>
          </cell>
          <cell r="N584">
            <v>131478425.73</v>
          </cell>
          <cell r="O584">
            <v>131478425.73</v>
          </cell>
          <cell r="P584">
            <v>273246730.50999999</v>
          </cell>
          <cell r="Q584">
            <v>274000</v>
          </cell>
          <cell r="R584">
            <v>274000</v>
          </cell>
        </row>
        <row r="585">
          <cell r="B585">
            <v>41</v>
          </cell>
          <cell r="C585" t="str">
            <v>ОКАТЫШИ Ж/РУДНЫЕ НЕОФЛЮС, ПО СТРАНЕ -----</v>
          </cell>
          <cell r="J585">
            <v>184242710.46000001</v>
          </cell>
          <cell r="K585">
            <v>4961332.74</v>
          </cell>
          <cell r="L585">
            <v>20910642.239999998</v>
          </cell>
          <cell r="N585">
            <v>210114685.44</v>
          </cell>
          <cell r="O585">
            <v>210114685.44000003</v>
          </cell>
          <cell r="P585">
            <v>461080575.25</v>
          </cell>
          <cell r="Q585">
            <v>362887.45</v>
          </cell>
          <cell r="R585">
            <v>362887.45</v>
          </cell>
        </row>
        <row r="586">
          <cell r="B586">
            <v>42</v>
          </cell>
          <cell r="C586" t="str">
            <v>ОКАТЫШИ Ж/РУДНЫЕ НЕОФЛЮС, НА ЭКСПОРТ ----</v>
          </cell>
          <cell r="J586">
            <v>169318509.34999999</v>
          </cell>
          <cell r="K586">
            <v>5761551.4000000004</v>
          </cell>
          <cell r="L586">
            <v>11151920.52</v>
          </cell>
          <cell r="N586">
            <v>186231981.27000001</v>
          </cell>
          <cell r="O586">
            <v>186231981.27000001</v>
          </cell>
          <cell r="P586">
            <v>245900334.88</v>
          </cell>
          <cell r="Q586">
            <v>333492.5</v>
          </cell>
          <cell r="R586">
            <v>333492.5</v>
          </cell>
        </row>
        <row r="587">
          <cell r="B587">
            <v>46</v>
          </cell>
          <cell r="C587" t="str">
            <v>ОКАТЫШИ ЖЕЛЕЗОРУД,(ОКИСЛ,) ПО СТРАНЕ 1 --</v>
          </cell>
          <cell r="J587">
            <v>12213827.439999999</v>
          </cell>
          <cell r="K587">
            <v>270674.36</v>
          </cell>
          <cell r="L587">
            <v>1347132.26</v>
          </cell>
          <cell r="N587">
            <v>13831634.060000001</v>
          </cell>
          <cell r="O587">
            <v>13831634.059999999</v>
          </cell>
          <cell r="P587">
            <v>29704325</v>
          </cell>
          <cell r="Q587">
            <v>22085</v>
          </cell>
          <cell r="R587">
            <v>22085</v>
          </cell>
        </row>
        <row r="588">
          <cell r="B588">
            <v>47</v>
          </cell>
          <cell r="C588" t="str">
            <v>ОКАТЫШИ ЖЕЛЕЗОРУД,(ОКИСЛ,) НА ЭКСПОРТ ---</v>
          </cell>
          <cell r="J588">
            <v>22006734.34</v>
          </cell>
          <cell r="K588">
            <v>700966.96</v>
          </cell>
          <cell r="L588">
            <v>1579081.17</v>
          </cell>
          <cell r="N588">
            <v>24286782.469999999</v>
          </cell>
          <cell r="O588">
            <v>24286782.469999999</v>
          </cell>
          <cell r="P588">
            <v>34818808.530000001</v>
          </cell>
          <cell r="Q588">
            <v>39792.5</v>
          </cell>
          <cell r="R588">
            <v>39792.5</v>
          </cell>
        </row>
        <row r="589">
          <cell r="B589">
            <v>52</v>
          </cell>
          <cell r="C589" t="str">
            <v>ОКАТЫШИ ЖЕЛЕЗОРУД,ОФЛЮСОВАН,НА ЭКСПОРТ --</v>
          </cell>
          <cell r="J589">
            <v>195705.01</v>
          </cell>
          <cell r="K589">
            <v>14328.78</v>
          </cell>
          <cell r="L589">
            <v>12983.21</v>
          </cell>
          <cell r="N589">
            <v>223017</v>
          </cell>
          <cell r="O589">
            <v>223017</v>
          </cell>
          <cell r="P589">
            <v>286280.31</v>
          </cell>
          <cell r="Q589">
            <v>323</v>
          </cell>
          <cell r="R589">
            <v>323</v>
          </cell>
        </row>
        <row r="590">
          <cell r="B590">
            <v>60</v>
          </cell>
          <cell r="C590" t="str">
            <v>ОТСЕВ ЖЕЛЕЗОРУДНЫХ ОКАТЫШЕЙ ПО СТРАНЕ ---</v>
          </cell>
          <cell r="J590">
            <v>2394656.2799999998</v>
          </cell>
          <cell r="K590">
            <v>89041.48</v>
          </cell>
          <cell r="L590">
            <v>218692.65</v>
          </cell>
          <cell r="N590">
            <v>2702390.41</v>
          </cell>
          <cell r="O590">
            <v>2702390.4099999997</v>
          </cell>
          <cell r="P590">
            <v>4822182.5</v>
          </cell>
          <cell r="Q590">
            <v>4521.5</v>
          </cell>
          <cell r="R590">
            <v>4521.5</v>
          </cell>
        </row>
        <row r="591">
          <cell r="B591">
            <v>62</v>
          </cell>
          <cell r="C591" t="str">
            <v>ОТСЕВ ЖЕЛЕЗОРУДНЫХ ОКАТЫШЕЙ НА ЭКСПОРТ --</v>
          </cell>
          <cell r="J591">
            <v>18525683.91</v>
          </cell>
          <cell r="K591">
            <v>606655.80000000005</v>
          </cell>
          <cell r="L591">
            <v>1005584.95</v>
          </cell>
          <cell r="N591">
            <v>20137924.66</v>
          </cell>
          <cell r="O591">
            <v>20137924.66</v>
          </cell>
          <cell r="P591">
            <v>22173191.969999999</v>
          </cell>
          <cell r="Q591">
            <v>34979.5</v>
          </cell>
          <cell r="R591">
            <v>34979.5</v>
          </cell>
        </row>
        <row r="592">
          <cell r="B592">
            <v>75</v>
          </cell>
          <cell r="C592" t="str">
            <v>БРИКЕТЫ Ж/Р(ЖЕЛ,ГОРЯЧЕБР-Е)1СОРТ НА ЭКС -</v>
          </cell>
          <cell r="J592">
            <v>3694164.98</v>
          </cell>
          <cell r="K592">
            <v>153772.69</v>
          </cell>
          <cell r="L592">
            <v>316221.2</v>
          </cell>
          <cell r="N592">
            <v>4164158.87</v>
          </cell>
          <cell r="O592">
            <v>4164158.87</v>
          </cell>
          <cell r="P592">
            <v>6972691.3799999999</v>
          </cell>
          <cell r="Q592">
            <v>1991.5</v>
          </cell>
          <cell r="R592">
            <v>1991.5</v>
          </cell>
        </row>
        <row r="593">
          <cell r="B593">
            <v>76</v>
          </cell>
          <cell r="C593" t="str">
            <v>БРИКЕТЫ Ж/Р(ЖЕЛ,ГОРЯЧЕБР-Е)В,С,НА ЭКСП, -</v>
          </cell>
          <cell r="J593">
            <v>176796950.91999999</v>
          </cell>
          <cell r="K593">
            <v>3637536.69</v>
          </cell>
          <cell r="L593">
            <v>14937616.359999999</v>
          </cell>
          <cell r="N593">
            <v>195372103.97</v>
          </cell>
          <cell r="O593">
            <v>195372103.96999997</v>
          </cell>
          <cell r="P593">
            <v>329375094.91000003</v>
          </cell>
          <cell r="Q593">
            <v>94600.73</v>
          </cell>
          <cell r="R593">
            <v>94600.73</v>
          </cell>
        </row>
        <row r="594">
          <cell r="B594">
            <v>92</v>
          </cell>
          <cell r="C594" t="str">
            <v>МЕЛОЧЬ БРИК-В Ж/Р(ЖЕЛ,ГОРЯЧЕБР,) НА ЭКС -</v>
          </cell>
          <cell r="J594">
            <v>0</v>
          </cell>
          <cell r="K594">
            <v>16110</v>
          </cell>
          <cell r="L594">
            <v>0</v>
          </cell>
          <cell r="N594">
            <v>16110</v>
          </cell>
          <cell r="O594">
            <v>16110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ЖР</v>
          </cell>
          <cell r="J595">
            <v>902268154.70000005</v>
          </cell>
          <cell r="K595">
            <v>25445621.560000002</v>
          </cell>
          <cell r="L595">
            <v>82744336.11999999</v>
          </cell>
          <cell r="M595">
            <v>0</v>
          </cell>
          <cell r="N595">
            <v>1010458112.38</v>
          </cell>
          <cell r="O595">
            <v>1010458112.3799999</v>
          </cell>
          <cell r="P595">
            <v>1824516232.1700003</v>
          </cell>
          <cell r="Q595">
            <v>1718245.78</v>
          </cell>
          <cell r="R595">
            <v>1718245.78</v>
          </cell>
        </row>
        <row r="596">
          <cell r="B596">
            <v>151</v>
          </cell>
          <cell r="C596" t="str">
            <v>ПЕСОК ДЛЯ СТРОИТЕЛЬНЫХ РАБОТ ------------</v>
          </cell>
          <cell r="J596">
            <v>426982.56</v>
          </cell>
          <cell r="K596">
            <v>3.28</v>
          </cell>
          <cell r="L596">
            <v>24209.5</v>
          </cell>
          <cell r="N596">
            <v>451195.34</v>
          </cell>
          <cell r="O596">
            <v>451195.34</v>
          </cell>
          <cell r="P596">
            <v>533820</v>
          </cell>
        </row>
        <row r="597">
          <cell r="B597">
            <v>152</v>
          </cell>
          <cell r="C597" t="str">
            <v>ПЕСОК ФОРМОВОЧНЫЙ ОБОГАЩЕННЫЙ -----------</v>
          </cell>
          <cell r="J597">
            <v>788.61</v>
          </cell>
          <cell r="K597">
            <v>0.01</v>
          </cell>
          <cell r="L597">
            <v>93.88</v>
          </cell>
          <cell r="N597">
            <v>882.5</v>
          </cell>
          <cell r="O597">
            <v>882.5</v>
          </cell>
          <cell r="P597">
            <v>2070</v>
          </cell>
        </row>
        <row r="598">
          <cell r="B598">
            <v>160</v>
          </cell>
          <cell r="C598" t="str">
            <v>МЕЛ ПРИРОДНЫЙ ДРОБЛЕНЫЙ -----------------</v>
          </cell>
          <cell r="J598">
            <v>620097.1</v>
          </cell>
          <cell r="K598">
            <v>4.8899999999999997</v>
          </cell>
          <cell r="L598">
            <v>36022.6</v>
          </cell>
          <cell r="N598">
            <v>656124.59</v>
          </cell>
          <cell r="O598">
            <v>656124.59</v>
          </cell>
          <cell r="P598">
            <v>794300</v>
          </cell>
        </row>
        <row r="599">
          <cell r="B599">
            <v>161</v>
          </cell>
          <cell r="C599" t="str">
            <v>МЕЛ ПРИРОДНЫЙ КОМОВЫЙ -------------------</v>
          </cell>
          <cell r="J599">
            <v>38261.54</v>
          </cell>
          <cell r="K599">
            <v>0.34</v>
          </cell>
          <cell r="L599">
            <v>2476.19</v>
          </cell>
          <cell r="N599">
            <v>40738.07</v>
          </cell>
          <cell r="O599">
            <v>40738.07</v>
          </cell>
          <cell r="P599">
            <v>54600</v>
          </cell>
        </row>
        <row r="600">
          <cell r="B600">
            <v>191</v>
          </cell>
          <cell r="C600" t="str">
            <v>ПОРОДЫ ГОРНЫЕ КРИСТАЛЛИЧЕСКИЕ СЛАНЦЫ ----</v>
          </cell>
          <cell r="J600">
            <v>1296864</v>
          </cell>
          <cell r="K600">
            <v>8.75</v>
          </cell>
          <cell r="L600">
            <v>64489.67</v>
          </cell>
          <cell r="N600">
            <v>1361362.42</v>
          </cell>
          <cell r="O600">
            <v>1361362.42</v>
          </cell>
          <cell r="P600">
            <v>1422000</v>
          </cell>
        </row>
        <row r="601">
          <cell r="B601" t="str">
            <v>СП</v>
          </cell>
          <cell r="J601">
            <v>2382993.81</v>
          </cell>
          <cell r="K601">
            <v>17.27</v>
          </cell>
          <cell r="L601">
            <v>127291.84</v>
          </cell>
          <cell r="M601">
            <v>0</v>
          </cell>
          <cell r="N601">
            <v>2510302.92</v>
          </cell>
          <cell r="O601">
            <v>2510302.92</v>
          </cell>
          <cell r="P601">
            <v>2806790</v>
          </cell>
        </row>
        <row r="602">
          <cell r="B602">
            <v>203</v>
          </cell>
          <cell r="C602" t="str">
            <v>УСЛУГИ ПО СКЛАДИРОВАНИЮ ХВОСТОВ 0,76 ----</v>
          </cell>
          <cell r="J602">
            <v>2388780.27</v>
          </cell>
          <cell r="K602">
            <v>22.95</v>
          </cell>
          <cell r="L602">
            <v>169084.63</v>
          </cell>
          <cell r="N602">
            <v>2557887.85</v>
          </cell>
          <cell r="O602">
            <v>2557887.85</v>
          </cell>
          <cell r="P602">
            <v>3728323.5</v>
          </cell>
        </row>
        <row r="603">
          <cell r="B603">
            <v>206</v>
          </cell>
          <cell r="C603" t="str">
            <v>КОМИССИОННОЕ ВОЗНАГРАЖДЕНИЕ -------------</v>
          </cell>
          <cell r="J603">
            <v>0</v>
          </cell>
          <cell r="K603">
            <v>0.01</v>
          </cell>
          <cell r="L603">
            <v>116.61</v>
          </cell>
          <cell r="N603">
            <v>116.62</v>
          </cell>
          <cell r="O603">
            <v>116.62</v>
          </cell>
          <cell r="P603">
            <v>2568.2199999999998</v>
          </cell>
        </row>
        <row r="604">
          <cell r="B604">
            <v>208</v>
          </cell>
          <cell r="C604" t="str">
            <v>АГЕНТСКОЕ ВОЗНАГРАЖДЕНИЕ ----------------</v>
          </cell>
          <cell r="J604">
            <v>-50171.5</v>
          </cell>
          <cell r="K604">
            <v>0</v>
          </cell>
          <cell r="L604">
            <v>-2917.87</v>
          </cell>
          <cell r="N604">
            <v>-53089.37</v>
          </cell>
          <cell r="O604">
            <v>-53089.37</v>
          </cell>
          <cell r="P604">
            <v>-49599.59</v>
          </cell>
        </row>
        <row r="605">
          <cell r="B605">
            <v>210</v>
          </cell>
          <cell r="C605" t="str">
            <v>УСЛУГИ Ю/Л В ГАЗЕТЕ "РАБ,ТРИБУНА"(ТЦ) ---</v>
          </cell>
          <cell r="J605">
            <v>1729.38</v>
          </cell>
          <cell r="K605">
            <v>0.01</v>
          </cell>
          <cell r="L605">
            <v>78.430000000000007</v>
          </cell>
          <cell r="N605">
            <v>1807.82</v>
          </cell>
          <cell r="O605">
            <v>1807.8200000000002</v>
          </cell>
          <cell r="P605">
            <v>1729.38</v>
          </cell>
        </row>
        <row r="606">
          <cell r="B606">
            <v>212</v>
          </cell>
          <cell r="C606" t="str">
            <v>УСЛУГИ ПО АРЕНДЕ ОСНОВНЫХ СРЕДСТВ -------</v>
          </cell>
          <cell r="J606">
            <v>155637.29</v>
          </cell>
          <cell r="K606">
            <v>1.4</v>
          </cell>
          <cell r="L606">
            <v>10218.280000000001</v>
          </cell>
          <cell r="N606">
            <v>165856.97</v>
          </cell>
          <cell r="O606">
            <v>165856.97</v>
          </cell>
          <cell r="P606">
            <v>225313.56</v>
          </cell>
        </row>
        <row r="607">
          <cell r="B607">
            <v>214</v>
          </cell>
          <cell r="C607" t="str">
            <v>ГАЗЕТА "РАБОЧАЯ ТРИБУНА"  (НДС 10%) (ТЦ -</v>
          </cell>
          <cell r="J607">
            <v>376771.79</v>
          </cell>
          <cell r="K607">
            <v>0.87</v>
          </cell>
          <cell r="L607">
            <v>6470.4</v>
          </cell>
          <cell r="N607">
            <v>383243.06</v>
          </cell>
          <cell r="O607">
            <v>383243.06</v>
          </cell>
          <cell r="P607">
            <v>142672.98000000001</v>
          </cell>
        </row>
        <row r="608">
          <cell r="B608">
            <v>216</v>
          </cell>
          <cell r="C608" t="str">
            <v>УСЛУГИ ПО РАСПРОСТРАНЕНИЮ РЕКЛАМ,СПОТОВ -</v>
          </cell>
          <cell r="J608">
            <v>0</v>
          </cell>
          <cell r="K608">
            <v>0.04</v>
          </cell>
          <cell r="L608">
            <v>276.72000000000003</v>
          </cell>
          <cell r="N608">
            <v>276.76</v>
          </cell>
          <cell r="O608">
            <v>276.76000000000005</v>
          </cell>
          <cell r="P608">
            <v>6101.69</v>
          </cell>
        </row>
        <row r="609">
          <cell r="B609">
            <v>217</v>
          </cell>
          <cell r="C609" t="str">
            <v>УСЛ,ФИЗ,ЛИЦАМ В Г,"РАБОЧАЯ ТРИБУНА" ТЦ --</v>
          </cell>
          <cell r="J609">
            <v>3136.73</v>
          </cell>
          <cell r="K609">
            <v>0.02</v>
          </cell>
          <cell r="L609">
            <v>142.26</v>
          </cell>
          <cell r="N609">
            <v>3279.01</v>
          </cell>
          <cell r="O609">
            <v>3279.01</v>
          </cell>
          <cell r="P609">
            <v>3136.73</v>
          </cell>
        </row>
        <row r="610">
          <cell r="B610">
            <v>223</v>
          </cell>
          <cell r="C610" t="str">
            <v>УСЛУГИ ПО ХРАНЕНИЮ ГРУЗОВ ---------------</v>
          </cell>
          <cell r="J610">
            <v>589.04999999999995</v>
          </cell>
          <cell r="K610">
            <v>0</v>
          </cell>
          <cell r="L610">
            <v>30.76</v>
          </cell>
          <cell r="N610">
            <v>619.80999999999995</v>
          </cell>
          <cell r="O610">
            <v>619.80999999999995</v>
          </cell>
          <cell r="P610">
            <v>678.3</v>
          </cell>
        </row>
        <row r="611">
          <cell r="B611">
            <v>232</v>
          </cell>
          <cell r="C611" t="str">
            <v>УСЛУГИ МЕХАНИЗМОВ (УЖДТ) ----------------</v>
          </cell>
          <cell r="J611">
            <v>196269.94</v>
          </cell>
          <cell r="K611">
            <v>1.47</v>
          </cell>
          <cell r="L611">
            <v>10845.75</v>
          </cell>
          <cell r="N611">
            <v>207117.16</v>
          </cell>
          <cell r="O611">
            <v>207117.16</v>
          </cell>
          <cell r="P611">
            <v>239149.31</v>
          </cell>
        </row>
        <row r="612">
          <cell r="B612">
            <v>234</v>
          </cell>
          <cell r="C612" t="str">
            <v>УСЛ,ПО ПОД,ВАГ,ТЕПЛ,СТ,ОР;Т/КМ2,14 ------</v>
          </cell>
          <cell r="J612">
            <v>236326.71</v>
          </cell>
          <cell r="K612">
            <v>1.72</v>
          </cell>
          <cell r="L612">
            <v>12696.34</v>
          </cell>
          <cell r="N612">
            <v>249024.77</v>
          </cell>
          <cell r="O612">
            <v>249024.77</v>
          </cell>
          <cell r="P612">
            <v>279954.8</v>
          </cell>
        </row>
        <row r="613">
          <cell r="B613">
            <v>235</v>
          </cell>
          <cell r="C613" t="str">
            <v>УСЛ,ПО ИНФРАСТР,УЖДТ Т/КМ     0,09 ------</v>
          </cell>
          <cell r="J613">
            <v>1519.98</v>
          </cell>
          <cell r="K613">
            <v>0.01</v>
          </cell>
          <cell r="L613">
            <v>88.63</v>
          </cell>
          <cell r="N613">
            <v>1608.62</v>
          </cell>
          <cell r="O613">
            <v>1608.62</v>
          </cell>
          <cell r="P613">
            <v>1954.26</v>
          </cell>
        </row>
        <row r="614">
          <cell r="B614">
            <v>265</v>
          </cell>
          <cell r="C614" t="str">
            <v>УСЛУГИ ЗА ПРОЕЗД ПО АВТОДОРОГЕ № 20(АТУ -</v>
          </cell>
          <cell r="J614">
            <v>0</v>
          </cell>
          <cell r="K614">
            <v>0.13</v>
          </cell>
          <cell r="L614">
            <v>9694.5400000000009</v>
          </cell>
          <cell r="N614">
            <v>9694.67</v>
          </cell>
          <cell r="O614">
            <v>9694.67</v>
          </cell>
          <cell r="P614">
            <v>17240</v>
          </cell>
        </row>
        <row r="615">
          <cell r="B615">
            <v>267</v>
          </cell>
          <cell r="C615" t="str">
            <v>УСЛУГИ ПО ПРЕДРЕЙСОВОМУ МЕДОСМОТРУ (АТУ -</v>
          </cell>
          <cell r="J615">
            <v>2996.73</v>
          </cell>
          <cell r="K615">
            <v>0.02</v>
          </cell>
          <cell r="L615">
            <v>169.73</v>
          </cell>
          <cell r="N615">
            <v>3166.48</v>
          </cell>
          <cell r="O615">
            <v>3166.48</v>
          </cell>
          <cell r="P615">
            <v>3742.64</v>
          </cell>
        </row>
        <row r="616">
          <cell r="B616">
            <v>268</v>
          </cell>
          <cell r="C616" t="str">
            <v>УС-ГИ ТО АВТОМ,ПЕРЕД ВЫПУСК,НА ЛИНИЮ АТ -</v>
          </cell>
          <cell r="J616">
            <v>23218.79</v>
          </cell>
          <cell r="K616">
            <v>0.18</v>
          </cell>
          <cell r="L616">
            <v>1315.08</v>
          </cell>
          <cell r="N616">
            <v>24534.05</v>
          </cell>
          <cell r="O616">
            <v>24534.050000000003</v>
          </cell>
          <cell r="P616">
            <v>28997.55</v>
          </cell>
        </row>
        <row r="617">
          <cell r="B617">
            <v>285</v>
          </cell>
          <cell r="C617" t="str">
            <v>УСЛ,ПО РЗРАБ-КЕ И ГИДРОТРАНС,ХВ-ТОВ ОБ- -</v>
          </cell>
          <cell r="J617">
            <v>3721132.51</v>
          </cell>
          <cell r="K617">
            <v>33.82</v>
          </cell>
          <cell r="L617">
            <v>249183.18</v>
          </cell>
          <cell r="N617">
            <v>3970349.51</v>
          </cell>
          <cell r="O617">
            <v>3970349.51</v>
          </cell>
          <cell r="P617">
            <v>5494500</v>
          </cell>
        </row>
        <row r="618">
          <cell r="B618">
            <v>302</v>
          </cell>
          <cell r="C618" t="str">
            <v>Х/П ВОДА (ЭЦ)                 6,14 ------</v>
          </cell>
          <cell r="J618">
            <v>188409.21</v>
          </cell>
          <cell r="K618">
            <v>1.23</v>
          </cell>
          <cell r="L618">
            <v>9098.61</v>
          </cell>
          <cell r="N618">
            <v>197509.05</v>
          </cell>
          <cell r="O618">
            <v>197509.05</v>
          </cell>
          <cell r="P618">
            <v>200624.5</v>
          </cell>
        </row>
        <row r="619">
          <cell r="B619">
            <v>303</v>
          </cell>
          <cell r="C619" t="str">
            <v>СЖАТЫЙ ВОЗДУХ (ЭЦ)            166,00 ----</v>
          </cell>
          <cell r="J619">
            <v>12.58</v>
          </cell>
          <cell r="K619">
            <v>0</v>
          </cell>
          <cell r="L619">
            <v>0.45</v>
          </cell>
          <cell r="N619">
            <v>13.03</v>
          </cell>
          <cell r="O619">
            <v>13.03</v>
          </cell>
          <cell r="P619">
            <v>9.9600000000000009</v>
          </cell>
        </row>
        <row r="620">
          <cell r="B620">
            <v>304</v>
          </cell>
          <cell r="C620" t="str">
            <v>ТЕПЛОВАЯ ЭНЕРГИЯ (ЭЦ)         289,70 ----</v>
          </cell>
          <cell r="J620">
            <v>491890.31</v>
          </cell>
          <cell r="K620">
            <v>3.72</v>
          </cell>
          <cell r="L620">
            <v>27464.3</v>
          </cell>
          <cell r="N620">
            <v>519358.33</v>
          </cell>
          <cell r="O620">
            <v>519358.32999999996</v>
          </cell>
          <cell r="P620">
            <v>605588.88</v>
          </cell>
        </row>
        <row r="621">
          <cell r="B621">
            <v>308</v>
          </cell>
          <cell r="C621" t="str">
            <v>УСЛУГИ СВЯЗИ-АБОНЕНТСКАЯ ПЛАТА (ТЦ) -----</v>
          </cell>
          <cell r="J621">
            <v>31231.38</v>
          </cell>
          <cell r="K621">
            <v>0.21</v>
          </cell>
          <cell r="L621">
            <v>1674.32</v>
          </cell>
          <cell r="N621">
            <v>32905.910000000003</v>
          </cell>
          <cell r="O621">
            <v>32905.910000000003</v>
          </cell>
          <cell r="P621">
            <v>36919.07</v>
          </cell>
        </row>
        <row r="622">
          <cell r="B622">
            <v>309</v>
          </cell>
          <cell r="C622" t="str">
            <v>УСЛУГИ ПО ПЕРЕДАЧЕ Э/Э (ЭЦ)   57,43 -----</v>
          </cell>
          <cell r="J622">
            <v>499161.66</v>
          </cell>
          <cell r="K622">
            <v>3.15</v>
          </cell>
          <cell r="L622">
            <v>23217.74</v>
          </cell>
          <cell r="N622">
            <v>522382.55</v>
          </cell>
          <cell r="O622">
            <v>522382.55</v>
          </cell>
          <cell r="P622">
            <v>511952.21</v>
          </cell>
        </row>
        <row r="623">
          <cell r="B623">
            <v>311</v>
          </cell>
          <cell r="C623" t="str">
            <v>УС, ПО ТРАНСП, ПРИРОД,ГАЗА ЭЦ 22,40 -----</v>
          </cell>
          <cell r="J623">
            <v>4051.19</v>
          </cell>
          <cell r="K623">
            <v>0.03</v>
          </cell>
          <cell r="L623">
            <v>212.32</v>
          </cell>
          <cell r="N623">
            <v>4263.54</v>
          </cell>
          <cell r="O623">
            <v>4263.54</v>
          </cell>
          <cell r="P623">
            <v>4681.6000000000004</v>
          </cell>
        </row>
        <row r="624">
          <cell r="B624">
            <v>318</v>
          </cell>
          <cell r="C624" t="str">
            <v>ВОДООТВЕДЕНИЕ (ЭЦ)            6,32 ------</v>
          </cell>
          <cell r="J624">
            <v>124698.04</v>
          </cell>
          <cell r="K624">
            <v>0.66</v>
          </cell>
          <cell r="L624">
            <v>4914.41</v>
          </cell>
          <cell r="N624">
            <v>129613.11</v>
          </cell>
          <cell r="O624">
            <v>129613.11</v>
          </cell>
          <cell r="P624">
            <v>108362.72</v>
          </cell>
        </row>
        <row r="625">
          <cell r="B625">
            <v>9137</v>
          </cell>
          <cell r="C625" t="str">
            <v>ПЕРЕДАЧА ПРАВА ПО СЕРВИТУТУ -------------</v>
          </cell>
          <cell r="J625">
            <v>0</v>
          </cell>
          <cell r="K625">
            <v>0</v>
          </cell>
          <cell r="L625">
            <v>11030.56</v>
          </cell>
          <cell r="N625">
            <v>11030.56</v>
          </cell>
          <cell r="O625">
            <v>11030.56</v>
          </cell>
          <cell r="P625">
            <v>11631.66</v>
          </cell>
        </row>
        <row r="626">
          <cell r="B626">
            <v>9042</v>
          </cell>
          <cell r="C626" t="str">
            <v>УСЛУГИ ПО ДЕКЛАРИРОВАНИЮ ----------------</v>
          </cell>
          <cell r="J626">
            <v>0</v>
          </cell>
          <cell r="K626">
            <v>555</v>
          </cell>
          <cell r="L626">
            <v>0</v>
          </cell>
          <cell r="N626">
            <v>555</v>
          </cell>
          <cell r="O626">
            <v>555</v>
          </cell>
          <cell r="P626">
            <v>0</v>
          </cell>
        </row>
        <row r="627">
          <cell r="B627" t="str">
            <v>ПР</v>
          </cell>
          <cell r="J627">
            <v>8241754.7499999991</v>
          </cell>
          <cell r="K627">
            <v>625.25</v>
          </cell>
          <cell r="L627">
            <v>534887.9</v>
          </cell>
          <cell r="M627">
            <v>0</v>
          </cell>
          <cell r="N627">
            <v>8777267.8999999985</v>
          </cell>
          <cell r="O627">
            <v>8777267.8999999985</v>
          </cell>
          <cell r="P627">
            <v>11380920.370000003</v>
          </cell>
        </row>
        <row r="628">
          <cell r="B628">
            <v>400</v>
          </cell>
          <cell r="C628" t="str">
            <v>УСЛУГИ  ОЗК "ЛЕБЕДЬ" --------------------</v>
          </cell>
          <cell r="J628">
            <v>390091.99</v>
          </cell>
          <cell r="K628">
            <v>0.06</v>
          </cell>
          <cell r="L628">
            <v>478.5</v>
          </cell>
          <cell r="N628">
            <v>390570.55</v>
          </cell>
          <cell r="O628">
            <v>390570.55</v>
          </cell>
          <cell r="P628">
            <v>10550.85</v>
          </cell>
        </row>
        <row r="629">
          <cell r="B629">
            <v>410</v>
          </cell>
          <cell r="C629" t="str">
            <v>УСЛУГИ ОЗК "ЛЕСНАЯ СКАЗКА" --------------</v>
          </cell>
          <cell r="J629">
            <v>2027049.2</v>
          </cell>
          <cell r="K629">
            <v>2.3199999999999998</v>
          </cell>
          <cell r="L629">
            <v>16310.16</v>
          </cell>
          <cell r="N629">
            <v>2043361.68</v>
          </cell>
          <cell r="O629">
            <v>2043361.68</v>
          </cell>
          <cell r="P629">
            <v>357886.41</v>
          </cell>
        </row>
        <row r="630">
          <cell r="B630">
            <v>418</v>
          </cell>
          <cell r="C630" t="str">
            <v>УСЛУГИ ГОСТИНИЦЫ "ЛЕБЕДЬ" ---------------</v>
          </cell>
          <cell r="J630">
            <v>475455.08</v>
          </cell>
          <cell r="K630">
            <v>1.91</v>
          </cell>
          <cell r="L630">
            <v>16573.91</v>
          </cell>
          <cell r="N630">
            <v>492030.9</v>
          </cell>
          <cell r="O630">
            <v>492030.89999999997</v>
          </cell>
          <cell r="P630">
            <v>365458.53</v>
          </cell>
        </row>
        <row r="631">
          <cell r="B631" t="str">
            <v>СС</v>
          </cell>
          <cell r="J631">
            <v>2892596.27</v>
          </cell>
          <cell r="K631">
            <v>4.29</v>
          </cell>
          <cell r="L631">
            <v>33362.57</v>
          </cell>
          <cell r="M631">
            <v>0</v>
          </cell>
          <cell r="N631">
            <v>2925963.13</v>
          </cell>
          <cell r="O631">
            <v>2925963.13</v>
          </cell>
          <cell r="P631">
            <v>733895.79</v>
          </cell>
        </row>
        <row r="632">
          <cell r="B632">
            <v>680</v>
          </cell>
          <cell r="C632" t="str">
            <v>НДС ПО СТАВКЕ 10% -----------------------</v>
          </cell>
          <cell r="O632">
            <v>0</v>
          </cell>
          <cell r="P632">
            <v>14267.14</v>
          </cell>
        </row>
        <row r="633">
          <cell r="B633">
            <v>683</v>
          </cell>
          <cell r="C633" t="str">
            <v>НДС ПО СТАВКЕ 18% -----------------------</v>
          </cell>
          <cell r="O633">
            <v>0</v>
          </cell>
          <cell r="P633">
            <v>51885204.789999999</v>
          </cell>
        </row>
        <row r="634">
          <cell r="C634" t="str">
            <v>Итого по ведомости</v>
          </cell>
          <cell r="J634">
            <v>915941136.81999993</v>
          </cell>
          <cell r="K634">
            <v>25446269.77</v>
          </cell>
          <cell r="L634">
            <v>83450096.709999993</v>
          </cell>
          <cell r="M634">
            <v>0</v>
          </cell>
          <cell r="N634">
            <v>1024837503.3</v>
          </cell>
          <cell r="O634">
            <v>1024837503.2999998</v>
          </cell>
          <cell r="P634">
            <v>1891562623.8200002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прочая"/>
      <sheetName val="profit"/>
      <sheetName val="реализация жРП"/>
      <sheetName val="реализация жРП (2)"/>
      <sheetName val="отгрузка"/>
      <sheetName val="объемы 2006"/>
      <sheetName val="остатки"/>
      <sheetName val="валюта 2006"/>
      <sheetName val="себестоимость"/>
      <sheetName val="Лист1"/>
    </sheetNames>
    <sheetDataSet>
      <sheetData sheetId="0" refreshError="1">
        <row r="7">
          <cell r="B7">
            <v>2</v>
          </cell>
        </row>
        <row r="160">
          <cell r="B160">
            <v>2</v>
          </cell>
          <cell r="C160" t="str">
            <v>КОНЦ-Т Ж/Р С М,Д,Ж,&lt;69,5%В,СОР,ПО СТР, --</v>
          </cell>
          <cell r="J160">
            <v>55294503.159999996</v>
          </cell>
          <cell r="K160">
            <v>4000775.24</v>
          </cell>
          <cell r="L160">
            <v>7038425.0999999996</v>
          </cell>
          <cell r="N160">
            <v>66333703.5</v>
          </cell>
          <cell r="O160">
            <v>66333703.5</v>
          </cell>
          <cell r="P160">
            <v>138978263.78</v>
          </cell>
          <cell r="Q160">
            <v>149648</v>
          </cell>
        </row>
        <row r="161">
          <cell r="B161">
            <v>3</v>
          </cell>
          <cell r="C161" t="str">
            <v>КОНЦ-Т Ж/Р С М,Д,Ж,&lt;69,5%В,СОР,НА ЭКС-Т -</v>
          </cell>
          <cell r="J161">
            <v>301010777.49000001</v>
          </cell>
          <cell r="K161">
            <v>13989279.49</v>
          </cell>
          <cell r="L161">
            <v>24709663.649999999</v>
          </cell>
          <cell r="N161">
            <v>339709720.63</v>
          </cell>
          <cell r="O161">
            <v>339709720.63</v>
          </cell>
          <cell r="P161">
            <v>484233403.13</v>
          </cell>
          <cell r="Q161">
            <v>810019.55</v>
          </cell>
        </row>
        <row r="162">
          <cell r="B162">
            <v>7</v>
          </cell>
          <cell r="C162" t="str">
            <v>КОНЦ-Т Ж/Р С М,Д,Ж,&lt;69,5%В,С,ПО СТ,С У, -</v>
          </cell>
          <cell r="J162">
            <v>34018468.890000001</v>
          </cell>
          <cell r="K162">
            <v>36929495.630000003</v>
          </cell>
          <cell r="L162">
            <v>5651428.1299999999</v>
          </cell>
          <cell r="N162">
            <v>76599392.650000006</v>
          </cell>
          <cell r="O162">
            <v>76599392.650000006</v>
          </cell>
          <cell r="P162">
            <v>125353116.48999999</v>
          </cell>
          <cell r="Q162">
            <v>96935.5</v>
          </cell>
        </row>
        <row r="163">
          <cell r="B163">
            <v>8</v>
          </cell>
          <cell r="C163" t="str">
            <v>КОНЦ-Т Ж/Р С М,Д,Ж,&lt;69,5%В,С,НА ЭК,С У, -</v>
          </cell>
          <cell r="K163">
            <v>2220</v>
          </cell>
          <cell r="N163">
            <v>2220</v>
          </cell>
          <cell r="O163">
            <v>2220</v>
          </cell>
          <cell r="P163">
            <v>0</v>
          </cell>
          <cell r="Q163">
            <v>0</v>
          </cell>
        </row>
        <row r="164">
          <cell r="B164">
            <v>26</v>
          </cell>
          <cell r="C164" t="str">
            <v>КОНЦЕНТРАТ ЖЕЛЕЗ,(ПУЛЬПА) ПО СТРАНЕ -----</v>
          </cell>
          <cell r="J164">
            <v>372415503.99000001</v>
          </cell>
          <cell r="L164">
            <v>39525584.799999997</v>
          </cell>
          <cell r="N164">
            <v>411941088.79000002</v>
          </cell>
          <cell r="O164">
            <v>411941088.79000002</v>
          </cell>
          <cell r="P164">
            <v>780415613.91999996</v>
          </cell>
          <cell r="Q164">
            <v>810000</v>
          </cell>
        </row>
        <row r="165">
          <cell r="B165">
            <v>41</v>
          </cell>
          <cell r="C165" t="str">
            <v>ОКАТЫШИ Ж/РУДНЫЕ НЕОФЛЮС, ПО СТРАНЕ -----</v>
          </cell>
          <cell r="J165">
            <v>657663058.39999998</v>
          </cell>
          <cell r="K165">
            <v>18832638.859999999</v>
          </cell>
          <cell r="L165">
            <v>80129471.980000004</v>
          </cell>
          <cell r="N165">
            <v>756625169.24000001</v>
          </cell>
          <cell r="O165">
            <v>756625169.24000001</v>
          </cell>
          <cell r="P165">
            <v>1577356483.95</v>
          </cell>
          <cell r="Q165">
            <v>1235390.17</v>
          </cell>
        </row>
        <row r="166">
          <cell r="B166">
            <v>42</v>
          </cell>
          <cell r="C166" t="str">
            <v>ОКАТЫШИ Ж/РУДНЫЕ НЕОФЛЮС, НА ЭКСПОРТ ----</v>
          </cell>
          <cell r="J166">
            <v>477169133.22000003</v>
          </cell>
          <cell r="K166">
            <v>15757051.09</v>
          </cell>
          <cell r="L166">
            <v>34368542.090000004</v>
          </cell>
          <cell r="N166">
            <v>527294726.39999998</v>
          </cell>
          <cell r="O166">
            <v>527294726.39999998</v>
          </cell>
          <cell r="P166">
            <v>675020629.35000002</v>
          </cell>
          <cell r="Q166">
            <v>897305</v>
          </cell>
        </row>
        <row r="167">
          <cell r="B167">
            <v>43</v>
          </cell>
          <cell r="C167" t="str">
            <v>ОКАТЫШИ Ж/РУДНЫЕ НЕОФЛЮС ПО СТ(С УЧ,ДОС -</v>
          </cell>
          <cell r="J167">
            <v>22295436.91</v>
          </cell>
          <cell r="K167">
            <v>16783567.57</v>
          </cell>
          <cell r="L167">
            <v>3620950.56</v>
          </cell>
          <cell r="N167">
            <v>42699955.039999999</v>
          </cell>
          <cell r="O167">
            <v>42699955.040000007</v>
          </cell>
          <cell r="P167">
            <v>68822977.260000005</v>
          </cell>
          <cell r="Q167">
            <v>41917</v>
          </cell>
        </row>
        <row r="168">
          <cell r="B168">
            <v>44</v>
          </cell>
          <cell r="C168" t="str">
            <v>ОКАТЫШИ Ж/РУДНЫЕ НЕОФЛЮС НА ЭКС(С УЧ,Д, -</v>
          </cell>
          <cell r="K168">
            <v>2220</v>
          </cell>
          <cell r="N168">
            <v>2220</v>
          </cell>
          <cell r="O168">
            <v>2220</v>
          </cell>
          <cell r="P168">
            <v>0</v>
          </cell>
          <cell r="Q168">
            <v>0</v>
          </cell>
        </row>
        <row r="169">
          <cell r="B169">
            <v>46</v>
          </cell>
          <cell r="C169" t="str">
            <v>ОКАТЫШИ ЖЕЛЕЗОРУД,(ОКИСЛ,) ПО СТРАНЕ 1 --</v>
          </cell>
          <cell r="J169">
            <v>86180518.799999997</v>
          </cell>
          <cell r="K169">
            <v>1908589.75</v>
          </cell>
          <cell r="L169">
            <v>9965913.75</v>
          </cell>
          <cell r="N169">
            <v>98055022.299999997</v>
          </cell>
          <cell r="O169">
            <v>98055022.299999997</v>
          </cell>
          <cell r="P169">
            <v>194507944.56999999</v>
          </cell>
          <cell r="Q169">
            <v>146956</v>
          </cell>
        </row>
        <row r="170">
          <cell r="B170">
            <v>47</v>
          </cell>
          <cell r="C170" t="str">
            <v>ОКАТЫШИ ЖЕЛЕЗОРУД,(ОКИСЛ,) НА ЭКСПОРТ ---</v>
          </cell>
          <cell r="J170">
            <v>33956318.159999996</v>
          </cell>
          <cell r="K170">
            <v>1117678.56</v>
          </cell>
          <cell r="L170">
            <v>2510723.0299999998</v>
          </cell>
          <cell r="N170">
            <v>37584719.75</v>
          </cell>
          <cell r="O170">
            <v>37584719.75</v>
          </cell>
          <cell r="P170">
            <v>50261620.399999999</v>
          </cell>
          <cell r="Q170">
            <v>58718.5</v>
          </cell>
        </row>
        <row r="171">
          <cell r="B171">
            <v>48</v>
          </cell>
          <cell r="C171" t="str">
            <v>ОКАТЫШИ Ж/РУДНЫЕ(ОКИСЛ,) НА ЭКС(С УЧ,Д, -</v>
          </cell>
          <cell r="K171">
            <v>555</v>
          </cell>
          <cell r="N171">
            <v>555</v>
          </cell>
          <cell r="O171">
            <v>555</v>
          </cell>
          <cell r="P171">
            <v>0</v>
          </cell>
          <cell r="Q171">
            <v>0</v>
          </cell>
        </row>
        <row r="172">
          <cell r="B172">
            <v>52</v>
          </cell>
          <cell r="C172" t="str">
            <v>ОКАТЫШИ ЖЕЛЕЗОРУД,ОФЛЮСОВАН,НА ЭКСПОРТ --</v>
          </cell>
          <cell r="K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>
            <v>60</v>
          </cell>
          <cell r="C173" t="str">
            <v>ОТСЕВ ЖЕЛЕЗОРУДНЫХ ОКАТЫШЕЙ ПО СТРАНЕ ---</v>
          </cell>
          <cell r="J173">
            <v>2427653</v>
          </cell>
          <cell r="K173">
            <v>719911.42</v>
          </cell>
          <cell r="L173">
            <v>215550.51</v>
          </cell>
          <cell r="N173">
            <v>3363114.93</v>
          </cell>
          <cell r="O173">
            <v>3363114.9299999997</v>
          </cell>
          <cell r="P173">
            <v>4782765.2699999996</v>
          </cell>
          <cell r="Q173">
            <v>4456.5</v>
          </cell>
        </row>
        <row r="174">
          <cell r="B174">
            <v>62</v>
          </cell>
          <cell r="C174" t="str">
            <v>ОТСЕВ ЖЕЛЕЗОРУДНЫХ ОКАТЫШЕЙ НА ЭКСПОРТ --</v>
          </cell>
          <cell r="J174">
            <v>31866578.41</v>
          </cell>
          <cell r="K174">
            <v>1077109.32</v>
          </cell>
          <cell r="L174">
            <v>1721179.82</v>
          </cell>
          <cell r="N174">
            <v>34664867.549999997</v>
          </cell>
          <cell r="O174">
            <v>34664867.549999997</v>
          </cell>
          <cell r="P174">
            <v>34225026.759999998</v>
          </cell>
          <cell r="Q174">
            <v>56572.5</v>
          </cell>
        </row>
        <row r="175">
          <cell r="B175">
            <v>63</v>
          </cell>
          <cell r="C175" t="str">
            <v>ОТСЕВ ЖЕЛЕЗОРУД,ОКАТЫШЕЙ ПО СТ,(С УЧ,ДО -</v>
          </cell>
          <cell r="J175">
            <v>62895791.719999999</v>
          </cell>
          <cell r="K175">
            <v>44801991.719999999</v>
          </cell>
          <cell r="L175">
            <v>7364017.3600000003</v>
          </cell>
          <cell r="N175">
            <v>115061800.8</v>
          </cell>
          <cell r="O175">
            <v>115061800.8</v>
          </cell>
          <cell r="P175">
            <v>146144194.77000001</v>
          </cell>
          <cell r="Q175">
            <v>112103.5</v>
          </cell>
        </row>
        <row r="176">
          <cell r="B176">
            <v>64</v>
          </cell>
          <cell r="C176" t="str">
            <v>ОТСЕВ ЖЕЛЕЗОРУД,ОКАТЫШЕЙ НА ЭК,(С УЧ,Д, -</v>
          </cell>
          <cell r="K176">
            <v>555</v>
          </cell>
          <cell r="N176">
            <v>555</v>
          </cell>
          <cell r="O176">
            <v>555</v>
          </cell>
          <cell r="P176">
            <v>0</v>
          </cell>
          <cell r="Q176">
            <v>0</v>
          </cell>
        </row>
        <row r="177">
          <cell r="B177">
            <v>71</v>
          </cell>
          <cell r="C177" t="str">
            <v>БРИКЕТЫ Ж/Р(ЖЕЛ,ГОРЯЧЕБР-Е)В,С,ПО СТР, --</v>
          </cell>
          <cell r="J177">
            <v>12040.36</v>
          </cell>
          <cell r="L177">
            <v>3140.02</v>
          </cell>
          <cell r="N177">
            <v>15180.38</v>
          </cell>
          <cell r="O177">
            <v>15180.380000000001</v>
          </cell>
          <cell r="P177">
            <v>59682</v>
          </cell>
          <cell r="Q177">
            <v>6.86</v>
          </cell>
        </row>
        <row r="178">
          <cell r="B178">
            <v>75</v>
          </cell>
          <cell r="C178" t="str">
            <v>БРИКЕТЫ Ж/Р(ЖЕЛ,ГОРЯЧЕБР-Е)1СОРТ НА ЭКС -</v>
          </cell>
          <cell r="J178">
            <v>29979788.09</v>
          </cell>
          <cell r="K178">
            <v>681665.15</v>
          </cell>
          <cell r="L178">
            <v>2886499.8</v>
          </cell>
          <cell r="N178">
            <v>33547953.039999999</v>
          </cell>
          <cell r="O178">
            <v>33547953.039999999</v>
          </cell>
          <cell r="P178">
            <v>56132220.710000001</v>
          </cell>
          <cell r="Q178">
            <v>16526.18</v>
          </cell>
        </row>
        <row r="179">
          <cell r="B179">
            <v>76</v>
          </cell>
          <cell r="C179" t="str">
            <v>БРИКЕТЫ Ж/Р(ЖЕЛ,ГОРЯЧЕБР-Е)В,С,НА ЭКСП, -</v>
          </cell>
          <cell r="J179">
            <v>464789558.61000001</v>
          </cell>
          <cell r="K179">
            <v>10466095.93</v>
          </cell>
          <cell r="L179">
            <v>44782521.280000001</v>
          </cell>
          <cell r="N179">
            <v>520038175.81999999</v>
          </cell>
          <cell r="O179">
            <v>520038175.82000005</v>
          </cell>
          <cell r="P179">
            <v>883951211.35000002</v>
          </cell>
          <cell r="Q179">
            <v>258778.42</v>
          </cell>
        </row>
        <row r="180">
          <cell r="B180">
            <v>92</v>
          </cell>
          <cell r="C180" t="str">
            <v>МЕЛОЧЬ БРИК-В Ж/Р(ЖЕЛ,ГОРЯЧЕБР,) НА ЭКС -</v>
          </cell>
          <cell r="J180">
            <v>5239556.2</v>
          </cell>
          <cell r="K180">
            <v>177896.67</v>
          </cell>
          <cell r="L180">
            <v>367166.95</v>
          </cell>
          <cell r="N180">
            <v>5784619.8200000003</v>
          </cell>
          <cell r="O180">
            <v>5784619.8200000003</v>
          </cell>
          <cell r="P180">
            <v>7259837.9299999997</v>
          </cell>
          <cell r="Q180">
            <v>5893.68</v>
          </cell>
        </row>
        <row r="181">
          <cell r="B181" t="str">
            <v>ЖР</v>
          </cell>
          <cell r="J181">
            <v>2637214685.4099998</v>
          </cell>
          <cell r="K181">
            <v>167249296.39999998</v>
          </cell>
          <cell r="L181">
            <v>264860778.83000004</v>
          </cell>
          <cell r="M181">
            <v>0</v>
          </cell>
          <cell r="N181">
            <v>3069324760.6400008</v>
          </cell>
          <cell r="O181">
            <v>3069324760.6400008</v>
          </cell>
          <cell r="P181">
            <v>5227504991.6400013</v>
          </cell>
          <cell r="Q181">
            <v>4701227.3599999994</v>
          </cell>
          <cell r="R181">
            <v>0</v>
          </cell>
        </row>
        <row r="348">
          <cell r="B348">
            <v>2</v>
          </cell>
          <cell r="C348" t="str">
            <v>КОНЦ-Т Ж/Р С М,Д,Ж,&lt;69,5%В,СОР,ПО СТР, --</v>
          </cell>
          <cell r="J348">
            <v>149892331.94</v>
          </cell>
          <cell r="K348">
            <v>6653679.5999999996</v>
          </cell>
          <cell r="L348">
            <v>23942789.030000001</v>
          </cell>
          <cell r="N348">
            <v>180488800.56999999</v>
          </cell>
          <cell r="O348">
            <v>180488800.56999999</v>
          </cell>
        </row>
        <row r="349">
          <cell r="B349">
            <v>3</v>
          </cell>
          <cell r="C349" t="str">
            <v>КОНЦ-Т Ж/Р С М,Д,Ж,&lt;69,5%В,СОР,НА ЭКС-Т -</v>
          </cell>
          <cell r="K349">
            <v>619637.73</v>
          </cell>
          <cell r="N349">
            <v>619637.73</v>
          </cell>
          <cell r="O349">
            <v>619637.73</v>
          </cell>
        </row>
        <row r="350">
          <cell r="B350">
            <v>7</v>
          </cell>
          <cell r="C350" t="str">
            <v>КОНЦ-Т Ж/Р С М,Д,Ж,&lt;69,5%В,С,ПО СТ,С У, -</v>
          </cell>
          <cell r="K350">
            <v>-5.3</v>
          </cell>
          <cell r="N350">
            <v>-5.3</v>
          </cell>
          <cell r="O350">
            <v>-5.3</v>
          </cell>
        </row>
        <row r="351">
          <cell r="B351">
            <v>8</v>
          </cell>
          <cell r="C351" t="str">
            <v>КОНЦ-Т Ж/Р С М,Д,Ж,&lt;69,5%В,С,НА ЭК,С У, -</v>
          </cell>
          <cell r="J351">
            <v>520814742.02999997</v>
          </cell>
          <cell r="K351">
            <v>307728621.07999998</v>
          </cell>
          <cell r="L351">
            <v>55469277.18</v>
          </cell>
          <cell r="N351">
            <v>884012640.28999996</v>
          </cell>
          <cell r="O351">
            <v>884012640.28999984</v>
          </cell>
        </row>
        <row r="352">
          <cell r="B352">
            <v>12</v>
          </cell>
          <cell r="C352" t="str">
            <v>КОНЦЕНТРАТ ЖЕЛ,С М,Д,Ж,&gt;69,5%ПО СТРАНЕ --</v>
          </cell>
          <cell r="J352">
            <v>121941.27</v>
          </cell>
          <cell r="K352">
            <v>3798.87</v>
          </cell>
          <cell r="L352">
            <v>27128.54</v>
          </cell>
          <cell r="N352">
            <v>152868.68</v>
          </cell>
          <cell r="O352">
            <v>152868.68</v>
          </cell>
        </row>
        <row r="353">
          <cell r="B353">
            <v>26</v>
          </cell>
          <cell r="C353" t="str">
            <v>КОНЦЕНТРАТ ЖЕЛЕЗ,(ПУЛЬПА) ПО СТРАНЕ -----</v>
          </cell>
          <cell r="J353">
            <v>371623950.75</v>
          </cell>
          <cell r="L353">
            <v>49572834.170000002</v>
          </cell>
          <cell r="N353">
            <v>421196784.92000002</v>
          </cell>
          <cell r="O353">
            <v>421196784.92000002</v>
          </cell>
        </row>
        <row r="354">
          <cell r="B354">
            <v>41</v>
          </cell>
          <cell r="C354" t="str">
            <v>ОКАТЫШИ Ж/РУДНЫЕ НЕОФЛЮС, ПО СТРАНЕ -----</v>
          </cell>
          <cell r="J354">
            <v>655163032.95000005</v>
          </cell>
          <cell r="K354">
            <v>15909072.67</v>
          </cell>
          <cell r="L354">
            <v>91728726.799999997</v>
          </cell>
          <cell r="N354">
            <v>762800832.41999996</v>
          </cell>
          <cell r="O354">
            <v>762800832.41999996</v>
          </cell>
        </row>
        <row r="355">
          <cell r="B355">
            <v>42</v>
          </cell>
          <cell r="C355" t="str">
            <v>ОКАТЫШИ Ж/РУДНЫЕ НЕОФЛЮС, НА ЭКСПОРТ ----</v>
          </cell>
          <cell r="K355">
            <v>491672.06</v>
          </cell>
          <cell r="N355">
            <v>491672.06</v>
          </cell>
          <cell r="O355">
            <v>491672.06</v>
          </cell>
        </row>
        <row r="356">
          <cell r="B356">
            <v>43</v>
          </cell>
          <cell r="C356" t="str">
            <v>ОКАТЫШИ Ж/РУДНЫЕ НЕОФЛЮС ПО СТ(С УЧ,ДОС -</v>
          </cell>
          <cell r="K356">
            <v>-1158.7</v>
          </cell>
          <cell r="N356">
            <v>-1158.7</v>
          </cell>
          <cell r="O356">
            <v>-1158.7</v>
          </cell>
        </row>
        <row r="357">
          <cell r="B357">
            <v>44</v>
          </cell>
          <cell r="C357" t="str">
            <v>ОКАТЫШИ Ж/РУДНЫЕ НЕОФЛЮС НА ЭКС(С УЧ,Д, -</v>
          </cell>
          <cell r="J357">
            <v>394782990.36000001</v>
          </cell>
          <cell r="K357">
            <v>182206907.38999999</v>
          </cell>
          <cell r="L357">
            <v>36777219.079999998</v>
          </cell>
          <cell r="N357">
            <v>613767116.83000004</v>
          </cell>
          <cell r="O357">
            <v>613767116.83000004</v>
          </cell>
        </row>
        <row r="358">
          <cell r="B358">
            <v>46</v>
          </cell>
          <cell r="C358" t="str">
            <v>ОКАТЫШИ ЖЕЛЕЗОРУД,(ОКИСЛ,) ПО СТРАНЕ 1 --</v>
          </cell>
          <cell r="J358">
            <v>103601350.15000001</v>
          </cell>
          <cell r="K358">
            <v>2467599.52</v>
          </cell>
          <cell r="L358">
            <v>12699595.619999999</v>
          </cell>
          <cell r="N358">
            <v>118768545.29000001</v>
          </cell>
          <cell r="O358">
            <v>118768545.29000001</v>
          </cell>
        </row>
        <row r="359">
          <cell r="B359">
            <v>47</v>
          </cell>
          <cell r="C359" t="str">
            <v>ОКАТЫШИ ЖЕЛЕЗОРУД,(ОКИСЛ,) НА ЭКСПОРТ ---</v>
          </cell>
          <cell r="K359">
            <v>97301.85</v>
          </cell>
          <cell r="N359">
            <v>97301.85</v>
          </cell>
          <cell r="O359">
            <v>97301.85</v>
          </cell>
        </row>
        <row r="360">
          <cell r="B360">
            <v>48</v>
          </cell>
          <cell r="C360" t="str">
            <v>ОКАТЫШИ Ж/РУДНЫЕ(ОКИСЛ,) НА ЭКС(С УЧ,Д, -</v>
          </cell>
          <cell r="J360">
            <v>56995488.520000003</v>
          </cell>
          <cell r="K360">
            <v>21835909.32</v>
          </cell>
          <cell r="L360">
            <v>5262306.3899999997</v>
          </cell>
          <cell r="N360">
            <v>84093704.230000004</v>
          </cell>
          <cell r="O360">
            <v>84093704.230000004</v>
          </cell>
        </row>
        <row r="361">
          <cell r="B361">
            <v>60</v>
          </cell>
          <cell r="C361" t="str">
            <v>ОТСЕВ ЖЕЛЕЗОРУДНЫХ ОКАТЫШЕЙ ПО СТРАНЕ ---</v>
          </cell>
          <cell r="J361">
            <v>508699.38</v>
          </cell>
          <cell r="K361">
            <v>10635.08</v>
          </cell>
          <cell r="L361">
            <v>49541.02</v>
          </cell>
          <cell r="N361">
            <v>568875.48</v>
          </cell>
          <cell r="O361">
            <v>568875.48</v>
          </cell>
        </row>
        <row r="362">
          <cell r="B362">
            <v>62</v>
          </cell>
          <cell r="C362" t="str">
            <v>ОТСЕВ ЖЕЛЕЗОРУДНЫХ ОКАТЫШЕЙ НА ЭКСПОРТ --</v>
          </cell>
          <cell r="K362">
            <v>62629.9</v>
          </cell>
          <cell r="N362">
            <v>62629.9</v>
          </cell>
          <cell r="O362">
            <v>62629.9</v>
          </cell>
        </row>
        <row r="363">
          <cell r="B363">
            <v>63</v>
          </cell>
          <cell r="C363" t="str">
            <v>ОТСЕВ ЖЕЛЕЗОРУД,ОКАТЫШЕЙ ПО СТ,(С УЧ,ДО -</v>
          </cell>
          <cell r="K363">
            <v>-2144.6999999999998</v>
          </cell>
          <cell r="N363">
            <v>-2144.6999999999998</v>
          </cell>
          <cell r="O363">
            <v>-2144.6999999999998</v>
          </cell>
        </row>
        <row r="364">
          <cell r="B364">
            <v>64</v>
          </cell>
          <cell r="C364" t="str">
            <v>ОТСЕВ ЖЕЛЕЗОРУД,ОКАТЫШЕЙ НА ЭК,(С УЧ,Д, -</v>
          </cell>
          <cell r="J364">
            <v>40744591.619999997</v>
          </cell>
          <cell r="K364">
            <v>16089685.75</v>
          </cell>
          <cell r="L364">
            <v>2795171.99</v>
          </cell>
          <cell r="N364">
            <v>59629449.359999999</v>
          </cell>
          <cell r="O364">
            <v>59629449.359999999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22100545.550000001</v>
          </cell>
          <cell r="K365">
            <v>534914.04</v>
          </cell>
          <cell r="L365">
            <v>2091388.44</v>
          </cell>
          <cell r="N365">
            <v>24726848.030000001</v>
          </cell>
          <cell r="O365">
            <v>24726848.030000001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481531759.17000002</v>
          </cell>
          <cell r="K366">
            <v>10490972.039999999</v>
          </cell>
          <cell r="L366">
            <v>42205619.810000002</v>
          </cell>
          <cell r="N366">
            <v>534228351.01999998</v>
          </cell>
          <cell r="O366">
            <v>534228351.02000004</v>
          </cell>
        </row>
        <row r="367">
          <cell r="B367">
            <v>92</v>
          </cell>
          <cell r="C367" t="str">
            <v>МЕЛОЧЬ БРИК-В Ж/Р(ЖЕЛ,ГОРЯЧЕБР,) НА ЭКС -</v>
          </cell>
          <cell r="J367">
            <v>8505224.8900000006</v>
          </cell>
          <cell r="K367">
            <v>303817.90999999997</v>
          </cell>
          <cell r="L367">
            <v>519519.3</v>
          </cell>
          <cell r="N367">
            <v>9328562.0999999996</v>
          </cell>
          <cell r="O367">
            <v>9328562.1000000015</v>
          </cell>
        </row>
        <row r="368">
          <cell r="B368" t="str">
            <v>ЖР</v>
          </cell>
          <cell r="J368">
            <v>2806386648.5800004</v>
          </cell>
          <cell r="K368">
            <v>565503546.1099999</v>
          </cell>
          <cell r="L368">
            <v>323141117.37</v>
          </cell>
          <cell r="N368">
            <v>3695031312.0600004</v>
          </cell>
          <cell r="O368">
            <v>3695031312.0600004</v>
          </cell>
        </row>
        <row r="369">
          <cell r="B369">
            <v>2</v>
          </cell>
          <cell r="C369" t="str">
            <v>КОНЦ-Т Ж/Р С М.Д.Ж.&lt;69,5%В.СОР.ПО СТР. --</v>
          </cell>
          <cell r="J369">
            <v>757017.79</v>
          </cell>
          <cell r="K369">
            <v>371201.52</v>
          </cell>
          <cell r="L369">
            <v>219345.09</v>
          </cell>
          <cell r="N369">
            <v>1347564.4</v>
          </cell>
          <cell r="O369">
            <v>1347564.4000000001</v>
          </cell>
          <cell r="P369">
            <v>4983253.4800000004</v>
          </cell>
          <cell r="Q369">
            <v>2064</v>
          </cell>
          <cell r="R369">
            <v>2064</v>
          </cell>
        </row>
        <row r="370">
          <cell r="B370">
            <v>3</v>
          </cell>
          <cell r="C370" t="str">
            <v>КОНЦ-Т Ж/Р С М.Д.Ж.&lt;69,5%В.СОР.НА ЭКС-Т -</v>
          </cell>
          <cell r="J370">
            <v>163918742.13999999</v>
          </cell>
          <cell r="K370">
            <v>7561266.0199999996</v>
          </cell>
          <cell r="L370">
            <v>12751850.960000001</v>
          </cell>
          <cell r="N370">
            <v>184231859.12</v>
          </cell>
          <cell r="O370">
            <v>184231859.12</v>
          </cell>
          <cell r="P370">
            <v>289706535.19</v>
          </cell>
          <cell r="Q370">
            <v>446922.5</v>
          </cell>
          <cell r="R370">
            <v>446922.5</v>
          </cell>
        </row>
        <row r="371">
          <cell r="B371">
            <v>7</v>
          </cell>
          <cell r="C371" t="str">
            <v>КОНЦ-Т Ж/Р С М.Д.Ж.&lt;69,5%В.С.ПО СТ.С У. -</v>
          </cell>
          <cell r="J371">
            <v>25659748.879999999</v>
          </cell>
          <cell r="K371">
            <v>14128338.17</v>
          </cell>
          <cell r="L371">
            <v>5396718.0899999999</v>
          </cell>
          <cell r="N371">
            <v>45184805.140000001</v>
          </cell>
          <cell r="O371">
            <v>45184805.140000001</v>
          </cell>
          <cell r="P371">
            <v>122606867.8</v>
          </cell>
          <cell r="Q371">
            <v>69961</v>
          </cell>
          <cell r="R371">
            <v>69961</v>
          </cell>
        </row>
        <row r="372">
          <cell r="B372">
            <v>8</v>
          </cell>
          <cell r="C372" t="str">
            <v>КОНЦ-Т Ж/Р С М.Д.Ж.&lt;69,5%В.С.НА ЭК.С У. -</v>
          </cell>
          <cell r="K372">
            <v>938785.8</v>
          </cell>
          <cell r="N372">
            <v>938785.8</v>
          </cell>
          <cell r="O372">
            <v>938785.8</v>
          </cell>
        </row>
        <row r="373">
          <cell r="B373">
            <v>26</v>
          </cell>
          <cell r="C373" t="str">
            <v>КОНЦЕНТРАТ ЖЕЛЕЗ.(ПУЛЬПА) ПО СТРАНЕ -----</v>
          </cell>
          <cell r="J373">
            <v>125458117.14</v>
          </cell>
          <cell r="L373">
            <v>20841117.359999999</v>
          </cell>
          <cell r="N373">
            <v>146299234.5</v>
          </cell>
          <cell r="O373">
            <v>146299234.5</v>
          </cell>
          <cell r="P373">
            <v>473484824.02999997</v>
          </cell>
          <cell r="Q373">
            <v>285000</v>
          </cell>
          <cell r="R373">
            <v>285000</v>
          </cell>
        </row>
        <row r="374">
          <cell r="B374">
            <v>41</v>
          </cell>
          <cell r="C374" t="str">
            <v>ОКАТЫШИ Ж/РУДНЫЕ НЕОФЛЮС. ПО СТРАНЕ -----</v>
          </cell>
          <cell r="J374">
            <v>144545958.38999999</v>
          </cell>
          <cell r="K374">
            <v>3575258.88</v>
          </cell>
          <cell r="L374">
            <v>24438840.25</v>
          </cell>
          <cell r="N374">
            <v>172560057.52000001</v>
          </cell>
          <cell r="O374">
            <v>172560057.51999998</v>
          </cell>
          <cell r="P374">
            <v>555220710.60000002</v>
          </cell>
          <cell r="Q374">
            <v>277174</v>
          </cell>
          <cell r="R374">
            <v>277174</v>
          </cell>
        </row>
        <row r="375">
          <cell r="B375">
            <v>42</v>
          </cell>
          <cell r="C375" t="str">
            <v>ОКАТЫШИ Ж/РУДНЫЕ НЕОФЛЮС. НА ЭКСПОРТ ----</v>
          </cell>
          <cell r="J375">
            <v>152892028.22999999</v>
          </cell>
          <cell r="K375">
            <v>5085547.84</v>
          </cell>
          <cell r="L375">
            <v>15259245.24</v>
          </cell>
          <cell r="N375">
            <v>173236821.31</v>
          </cell>
          <cell r="O375">
            <v>173236821.31</v>
          </cell>
          <cell r="P375">
            <v>346671481.54000002</v>
          </cell>
          <cell r="Q375">
            <v>293178</v>
          </cell>
          <cell r="R375">
            <v>293178</v>
          </cell>
        </row>
        <row r="376">
          <cell r="B376">
            <v>43</v>
          </cell>
          <cell r="C376" t="str">
            <v>ОКАТЫШИ Ж/РУДНЫЕ НЕОФЛЮС ПО СТ(С УЧ.ДОС -</v>
          </cell>
          <cell r="J376">
            <v>10381219.470000001</v>
          </cell>
          <cell r="K376">
            <v>3207429.03</v>
          </cell>
          <cell r="L376">
            <v>1878782.44</v>
          </cell>
          <cell r="N376">
            <v>15467430.939999999</v>
          </cell>
          <cell r="O376">
            <v>15467430.939999999</v>
          </cell>
          <cell r="P376">
            <v>42683650.68</v>
          </cell>
          <cell r="Q376">
            <v>19906.5</v>
          </cell>
          <cell r="R376">
            <v>19906.5</v>
          </cell>
        </row>
        <row r="377">
          <cell r="B377">
            <v>44</v>
          </cell>
          <cell r="C377" t="str">
            <v>ОКАТЫШИ Ж/РУДНЫЕ НЕОФЛЮС НА ЭКС(С УЧ.Д. -</v>
          </cell>
          <cell r="K377">
            <v>535036.06999999995</v>
          </cell>
          <cell r="N377">
            <v>535036.06999999995</v>
          </cell>
          <cell r="O377">
            <v>535036.06999999995</v>
          </cell>
        </row>
        <row r="378">
          <cell r="B378">
            <v>47</v>
          </cell>
          <cell r="C378" t="str">
            <v>ОКАТЫШИ ЖЕЛЕЗОРУД.(ОКИСЛ.) НА ЭКСПОРТ ---</v>
          </cell>
          <cell r="J378">
            <v>38589299.990000002</v>
          </cell>
          <cell r="K378">
            <v>990030.51</v>
          </cell>
          <cell r="L378">
            <v>2978971.97</v>
          </cell>
          <cell r="N378">
            <v>42558302.469999999</v>
          </cell>
          <cell r="O378">
            <v>42558302.469999999</v>
          </cell>
          <cell r="P378">
            <v>67678617.780000001</v>
          </cell>
          <cell r="Q378">
            <v>64331</v>
          </cell>
          <cell r="R378">
            <v>64331</v>
          </cell>
        </row>
        <row r="379">
          <cell r="B379">
            <v>48</v>
          </cell>
          <cell r="C379" t="str">
            <v>ОКАТЫШИ Ж/РУДНЫЕ(ОКИСЛ.) НА ЭКС(С УЧ.Д. -</v>
          </cell>
          <cell r="K379">
            <v>144897.09</v>
          </cell>
          <cell r="N379">
            <v>144897.09</v>
          </cell>
          <cell r="O379">
            <v>144897.09</v>
          </cell>
        </row>
        <row r="380">
          <cell r="B380">
            <v>62</v>
          </cell>
          <cell r="C380" t="str">
            <v>ОТСЕВ ЖЕЛЕЗОРУДНЫХ ОКАТЫШЕЙ НА ЭКСПОРТ --</v>
          </cell>
          <cell r="J380">
            <v>21260556.859999999</v>
          </cell>
          <cell r="K380">
            <v>538004.38</v>
          </cell>
          <cell r="L380">
            <v>805992.65</v>
          </cell>
          <cell r="N380">
            <v>22604553.890000001</v>
          </cell>
          <cell r="O380">
            <v>22604553.889999997</v>
          </cell>
          <cell r="P380">
            <v>18311171.800000001</v>
          </cell>
          <cell r="Q380">
            <v>34015</v>
          </cell>
          <cell r="R380">
            <v>34015</v>
          </cell>
        </row>
        <row r="381">
          <cell r="B381">
            <v>64</v>
          </cell>
          <cell r="C381" t="str">
            <v>ОТСЕВ ЖЕЛЕЗОРУД.ОКАТЫШЕЙ НА ЭК.(С УЧ.Д. -</v>
          </cell>
          <cell r="K381">
            <v>20856.59</v>
          </cell>
          <cell r="N381">
            <v>20856.59</v>
          </cell>
          <cell r="O381">
            <v>20856.59</v>
          </cell>
        </row>
        <row r="382">
          <cell r="B382">
            <v>71</v>
          </cell>
          <cell r="C382" t="str">
            <v>БРИКЕТЫ Ж/Р(ЖЕЛ.ГОРЯЧЕБР-Е)В.С.ПО СТР. --</v>
          </cell>
          <cell r="J382">
            <v>459095.65</v>
          </cell>
          <cell r="K382">
            <v>8617.68</v>
          </cell>
          <cell r="L382">
            <v>93545.95</v>
          </cell>
          <cell r="N382">
            <v>561259.28</v>
          </cell>
          <cell r="O382">
            <v>561259.28</v>
          </cell>
          <cell r="P382">
            <v>2125250</v>
          </cell>
          <cell r="Q382">
            <v>263</v>
          </cell>
          <cell r="R382">
            <v>263</v>
          </cell>
        </row>
        <row r="383">
          <cell r="B383">
            <v>75</v>
          </cell>
          <cell r="C383" t="str">
            <v>БРИКЕТЫ Ж/Р(ЖЕЛ.ГОРЯЧЕБР-Е)1СОРТ НА ЭКС -</v>
          </cell>
          <cell r="J383">
            <v>10894374.59</v>
          </cell>
          <cell r="K383">
            <v>268729.93</v>
          </cell>
          <cell r="L383">
            <v>1161317.69</v>
          </cell>
          <cell r="N383">
            <v>12324422.210000001</v>
          </cell>
          <cell r="O383">
            <v>12324422.209999999</v>
          </cell>
          <cell r="P383">
            <v>26383724.870000001</v>
          </cell>
          <cell r="Q383">
            <v>6019.95</v>
          </cell>
          <cell r="R383">
            <v>6019.95</v>
          </cell>
        </row>
        <row r="384">
          <cell r="B384">
            <v>76</v>
          </cell>
          <cell r="C384" t="str">
            <v>БРИКЕТЫ Ж/Р(ЖЕЛ.ГОРЯЧЕБР-Е)В.С.НА ЭКСП. -</v>
          </cell>
          <cell r="J384">
            <v>148697589.41</v>
          </cell>
          <cell r="K384">
            <v>3536859.09</v>
          </cell>
          <cell r="L384">
            <v>16748542.720000001</v>
          </cell>
          <cell r="N384">
            <v>168982991.22</v>
          </cell>
          <cell r="O384">
            <v>168982991.22</v>
          </cell>
          <cell r="P384">
            <v>380506508.66000003</v>
          </cell>
          <cell r="Q384">
            <v>85183.7</v>
          </cell>
          <cell r="R384">
            <v>85183.7</v>
          </cell>
        </row>
        <row r="385">
          <cell r="B385">
            <v>92</v>
          </cell>
          <cell r="C385" t="str">
            <v>МЕЛОЧЬ БРИК-В Ж/Р(ЖЕЛ.ГОРЯЧЕБР.) НА ЭКС -</v>
          </cell>
          <cell r="J385">
            <v>1917503.09</v>
          </cell>
          <cell r="K385">
            <v>74858.850000000006</v>
          </cell>
          <cell r="L385">
            <v>154479.62</v>
          </cell>
          <cell r="N385">
            <v>2146841.56</v>
          </cell>
          <cell r="O385">
            <v>2146841.56</v>
          </cell>
          <cell r="P385">
            <v>3509589.05</v>
          </cell>
          <cell r="Q385">
            <v>2006.29</v>
          </cell>
          <cell r="R385">
            <v>2006.29</v>
          </cell>
        </row>
        <row r="386">
          <cell r="B386" t="str">
            <v>ЖР</v>
          </cell>
          <cell r="J386">
            <v>845431251.63</v>
          </cell>
          <cell r="K386">
            <v>40985717.45000001</v>
          </cell>
          <cell r="L386">
            <v>102728750.03</v>
          </cell>
          <cell r="N386">
            <v>989145719.11000013</v>
          </cell>
          <cell r="O386">
            <v>989145719.11000013</v>
          </cell>
          <cell r="P386">
            <v>2333872185.48</v>
          </cell>
          <cell r="Q386">
            <v>1586024.94</v>
          </cell>
          <cell r="R386">
            <v>1586024.94</v>
          </cell>
        </row>
        <row r="387">
          <cell r="B387">
            <v>150</v>
          </cell>
          <cell r="C387" t="str">
            <v>ПЕСОК ФОРМОВОЧНЫЙ ПРИРОДНЫЙ -------------</v>
          </cell>
          <cell r="J387">
            <v>15023.26</v>
          </cell>
          <cell r="L387">
            <v>825.31</v>
          </cell>
          <cell r="N387">
            <v>15848.57</v>
          </cell>
          <cell r="O387">
            <v>15848.57</v>
          </cell>
          <cell r="P387">
            <v>18750</v>
          </cell>
        </row>
        <row r="388">
          <cell r="B388">
            <v>151</v>
          </cell>
          <cell r="C388" t="str">
            <v>ПЕСОК ДЛЯ СТРОИТЕЛЬНЫХ РАБОТ ------------</v>
          </cell>
          <cell r="J388">
            <v>1969882.26</v>
          </cell>
          <cell r="L388">
            <v>113020.16</v>
          </cell>
          <cell r="N388">
            <v>2082902.42</v>
          </cell>
          <cell r="O388">
            <v>2082902.42</v>
          </cell>
          <cell r="P388">
            <v>2567680</v>
          </cell>
        </row>
        <row r="389">
          <cell r="B389">
            <v>152</v>
          </cell>
          <cell r="C389" t="str">
            <v>ПЕСОК ФОРМОВОЧНЫЙ ОБОГАЩЕННЫЙ -----------</v>
          </cell>
          <cell r="J389">
            <v>15686.04</v>
          </cell>
          <cell r="L389">
            <v>1184.48</v>
          </cell>
          <cell r="N389">
            <v>16870.52</v>
          </cell>
          <cell r="O389">
            <v>16870.52</v>
          </cell>
          <cell r="P389">
            <v>26910</v>
          </cell>
        </row>
        <row r="390">
          <cell r="B390">
            <v>160</v>
          </cell>
          <cell r="C390" t="str">
            <v>МЕЛ ПРИРОДНЫЙ ДРОБЛЕНЫЙ -----------------</v>
          </cell>
          <cell r="J390">
            <v>1226372.72</v>
          </cell>
          <cell r="L390">
            <v>62127.58</v>
          </cell>
          <cell r="N390">
            <v>1288500.3</v>
          </cell>
          <cell r="O390">
            <v>1288500.3</v>
          </cell>
          <cell r="P390">
            <v>1411462.9</v>
          </cell>
        </row>
        <row r="391">
          <cell r="B391">
            <v>161</v>
          </cell>
          <cell r="C391" t="str">
            <v>МЕЛ ПРИРОДНЫЙ КОМОВЫЙ -------------------</v>
          </cell>
          <cell r="J391">
            <v>36666.04</v>
          </cell>
          <cell r="L391">
            <v>2319.67</v>
          </cell>
          <cell r="N391">
            <v>38985.71</v>
          </cell>
          <cell r="O391">
            <v>38985.71</v>
          </cell>
          <cell r="P391">
            <v>52700</v>
          </cell>
        </row>
        <row r="392">
          <cell r="B392">
            <v>176</v>
          </cell>
          <cell r="C392" t="str">
            <v>ЩЕБЕНЬ СТР,ФРАКЦИЯ 3/5-20мм ДОР,(НЕКОНД -</v>
          </cell>
          <cell r="J392">
            <v>8461.42</v>
          </cell>
          <cell r="L392">
            <v>463.26</v>
          </cell>
          <cell r="N392">
            <v>8924.68</v>
          </cell>
          <cell r="O392">
            <v>8924.68</v>
          </cell>
          <cell r="P392">
            <v>10524.6</v>
          </cell>
        </row>
        <row r="393">
          <cell r="B393">
            <v>190</v>
          </cell>
          <cell r="C393" t="str">
            <v>ПОРОДЫ ГОРНЫЕ КВАРЦИТОПЕСЧАНИК ----------</v>
          </cell>
          <cell r="J393">
            <v>61470</v>
          </cell>
          <cell r="L393">
            <v>2971.11</v>
          </cell>
          <cell r="N393">
            <v>64441.11</v>
          </cell>
          <cell r="O393">
            <v>64441.11</v>
          </cell>
          <cell r="P393">
            <v>67500</v>
          </cell>
        </row>
        <row r="394">
          <cell r="B394">
            <v>191</v>
          </cell>
          <cell r="C394" t="str">
            <v>ПОРОДЫ ГОРНЫЕ КРИСТАЛЛИЧЕСКИЕ СЛАНЦЫ ----</v>
          </cell>
          <cell r="J394">
            <v>1367366</v>
          </cell>
          <cell r="L394">
            <v>66090.69</v>
          </cell>
          <cell r="N394">
            <v>1433456.69</v>
          </cell>
          <cell r="O394">
            <v>1433456.69</v>
          </cell>
          <cell r="P394">
            <v>1501500</v>
          </cell>
        </row>
        <row r="395">
          <cell r="B395" t="str">
            <v>СП</v>
          </cell>
          <cell r="J395">
            <v>4700927.74</v>
          </cell>
          <cell r="K395">
            <v>0</v>
          </cell>
          <cell r="L395">
            <v>249002.26</v>
          </cell>
          <cell r="M395">
            <v>0</v>
          </cell>
          <cell r="N395">
            <v>4949930</v>
          </cell>
          <cell r="O395">
            <v>4949930</v>
          </cell>
          <cell r="P395">
            <v>5657027.5</v>
          </cell>
        </row>
        <row r="396">
          <cell r="B396">
            <v>154</v>
          </cell>
          <cell r="C396" t="str">
            <v>СЖАТЫЙ ВОЗДУХ (РУ)            146,00 ----</v>
          </cell>
          <cell r="J396">
            <v>57312.5</v>
          </cell>
          <cell r="L396">
            <v>2773.04</v>
          </cell>
          <cell r="N396">
            <v>60085.54</v>
          </cell>
          <cell r="O396">
            <v>60085.54</v>
          </cell>
          <cell r="P396">
            <v>63000</v>
          </cell>
        </row>
        <row r="397">
          <cell r="B397">
            <v>203</v>
          </cell>
          <cell r="C397" t="str">
            <v>УСЛУГИ ПО СКЛАДИРОВАНИЮ ХВОСТОВ 0,76 ----</v>
          </cell>
          <cell r="J397">
            <v>2125571.77</v>
          </cell>
          <cell r="L397">
            <v>216847.88</v>
          </cell>
          <cell r="N397">
            <v>2342419.65</v>
          </cell>
          <cell r="O397">
            <v>2342419.65</v>
          </cell>
          <cell r="P397">
            <v>4926520</v>
          </cell>
        </row>
        <row r="398">
          <cell r="B398">
            <v>206</v>
          </cell>
          <cell r="C398" t="str">
            <v>КОМИССИОННОЕ ВОЗНАГРАЖДЕНИЕ -------------</v>
          </cell>
          <cell r="J398">
            <v>0</v>
          </cell>
          <cell r="L398">
            <v>90.72</v>
          </cell>
          <cell r="N398">
            <v>90.72</v>
          </cell>
          <cell r="O398">
            <v>90.72</v>
          </cell>
          <cell r="P398">
            <v>2061.1</v>
          </cell>
        </row>
        <row r="399">
          <cell r="B399">
            <v>208</v>
          </cell>
          <cell r="C399" t="str">
            <v>АГЕНТСКОЕ ВОЗНАГРАЖДЕНИЕ ----------------</v>
          </cell>
          <cell r="J399">
            <v>0</v>
          </cell>
          <cell r="L399">
            <v>35.119999999999997</v>
          </cell>
          <cell r="N399">
            <v>35.119999999999997</v>
          </cell>
          <cell r="O399">
            <v>35.119999999999997</v>
          </cell>
          <cell r="P399">
            <v>797.84</v>
          </cell>
        </row>
        <row r="400">
          <cell r="B400">
            <v>212</v>
          </cell>
          <cell r="C400" t="str">
            <v>УСЛУГИ ПО АРЕНДЕ ОСНОВНЫХ СРЕДСТВ -------</v>
          </cell>
          <cell r="J400">
            <v>408510.58</v>
          </cell>
          <cell r="L400">
            <v>45895.07</v>
          </cell>
          <cell r="N400">
            <v>454405.65</v>
          </cell>
          <cell r="O400">
            <v>454405.65</v>
          </cell>
          <cell r="P400">
            <v>1042680.51</v>
          </cell>
        </row>
        <row r="401">
          <cell r="B401">
            <v>214</v>
          </cell>
          <cell r="C401" t="str">
            <v>ГАЗЕТА "РАБОЧАЯ ТРИБУНА"  (НДС 10%) (ТЦ -</v>
          </cell>
          <cell r="J401">
            <v>376860.47</v>
          </cell>
          <cell r="L401">
            <v>7168.57</v>
          </cell>
          <cell r="N401">
            <v>384029.04</v>
          </cell>
          <cell r="O401">
            <v>384029.04</v>
          </cell>
          <cell r="P401">
            <v>162860.91</v>
          </cell>
        </row>
        <row r="402">
          <cell r="B402">
            <v>216</v>
          </cell>
          <cell r="C402" t="str">
            <v>УСЛУГИ ПО РАСПРОСТРАНЕНИЮ РЕКЛАМ,СПОТОВ -</v>
          </cell>
          <cell r="J402">
            <v>0</v>
          </cell>
          <cell r="L402">
            <v>268.57</v>
          </cell>
          <cell r="N402">
            <v>268.57</v>
          </cell>
          <cell r="O402">
            <v>268.57</v>
          </cell>
          <cell r="P402">
            <v>6101.69</v>
          </cell>
        </row>
        <row r="403">
          <cell r="B403">
            <v>217</v>
          </cell>
          <cell r="C403" t="str">
            <v>УСЛ,ФИЗ,ЛИЦАМ В Г,"РАБОЧАЯ ТРИБУНА" ТЦ --</v>
          </cell>
          <cell r="J403">
            <v>424.84</v>
          </cell>
          <cell r="L403">
            <v>16.72</v>
          </cell>
          <cell r="N403">
            <v>441.56</v>
          </cell>
          <cell r="O403">
            <v>441.55999999999995</v>
          </cell>
          <cell r="P403">
            <v>380</v>
          </cell>
        </row>
        <row r="404">
          <cell r="B404">
            <v>223</v>
          </cell>
          <cell r="C404" t="str">
            <v>УСЛУГИ ПО ХРАНЕНИЮ ГРУЗОВ ---------------</v>
          </cell>
          <cell r="J404">
            <v>1029.25</v>
          </cell>
          <cell r="L404">
            <v>47.87</v>
          </cell>
          <cell r="N404">
            <v>1077.1199999999999</v>
          </cell>
          <cell r="O404">
            <v>1077.1199999999999</v>
          </cell>
          <cell r="P404">
            <v>1087.83</v>
          </cell>
        </row>
        <row r="405">
          <cell r="B405">
            <v>232</v>
          </cell>
          <cell r="C405" t="str">
            <v>УСЛУГИ МЕХАНИЗМОВ (УЖДТ) ----------------</v>
          </cell>
          <cell r="J405">
            <v>42380.29</v>
          </cell>
          <cell r="L405">
            <v>2302.46</v>
          </cell>
          <cell r="N405">
            <v>44682.75</v>
          </cell>
          <cell r="O405">
            <v>44682.75</v>
          </cell>
          <cell r="P405">
            <v>52309.05</v>
          </cell>
        </row>
        <row r="406">
          <cell r="B406">
            <v>234</v>
          </cell>
          <cell r="C406" t="str">
            <v>УСЛ,ПО ПОД,ВАГ,ТЕПЛ,СТ,ОР;Т/КМ2,34 ------</v>
          </cell>
          <cell r="J406">
            <v>179393.52</v>
          </cell>
          <cell r="L406">
            <v>9997.24</v>
          </cell>
          <cell r="N406">
            <v>189390.76</v>
          </cell>
          <cell r="O406">
            <v>189390.75999999998</v>
          </cell>
          <cell r="P406">
            <v>227125.08</v>
          </cell>
        </row>
        <row r="407">
          <cell r="B407">
            <v>235</v>
          </cell>
          <cell r="C407" t="str">
            <v>УСЛ,ПО ИНФРАСТР,УЖДТ Т/КМ     0,09 ------</v>
          </cell>
          <cell r="J407">
            <v>9550.73</v>
          </cell>
          <cell r="L407">
            <v>540.5</v>
          </cell>
          <cell r="N407">
            <v>10091.23</v>
          </cell>
          <cell r="O407">
            <v>10091.23</v>
          </cell>
          <cell r="P407">
            <v>12279.51</v>
          </cell>
        </row>
        <row r="408">
          <cell r="B408">
            <v>265</v>
          </cell>
          <cell r="C408" t="str">
            <v>УСЛУГИ ЗА ПРОЕЗД ПО АВТОДОРОГЕ № 20(АТУ -</v>
          </cell>
          <cell r="J408">
            <v>0</v>
          </cell>
          <cell r="L408">
            <v>45582.78</v>
          </cell>
          <cell r="N408">
            <v>45582.78</v>
          </cell>
          <cell r="O408">
            <v>45582.78</v>
          </cell>
          <cell r="P408">
            <v>47750</v>
          </cell>
        </row>
        <row r="409">
          <cell r="B409">
            <v>267</v>
          </cell>
          <cell r="C409" t="str">
            <v>УСЛУГИ ПО ПРЕДРЕЙСОВОМУ МЕДОСМОТРУ (АТУ -</v>
          </cell>
          <cell r="J409">
            <v>3579.24</v>
          </cell>
          <cell r="L409">
            <v>200.1</v>
          </cell>
          <cell r="N409">
            <v>3779.34</v>
          </cell>
          <cell r="O409">
            <v>3779.3399999999997</v>
          </cell>
          <cell r="P409">
            <v>4545.96</v>
          </cell>
        </row>
        <row r="410">
          <cell r="B410">
            <v>268</v>
          </cell>
          <cell r="C410" t="str">
            <v>УС-ГИ ТО АВТОМ,ПЕРЕД ВЫПУСК,НА ЛИНИЮ АТ -</v>
          </cell>
          <cell r="J410">
            <v>25154.13</v>
          </cell>
          <cell r="L410">
            <v>1406.26</v>
          </cell>
          <cell r="N410">
            <v>26560.39</v>
          </cell>
          <cell r="O410">
            <v>26560.39</v>
          </cell>
          <cell r="P410">
            <v>31948.53</v>
          </cell>
        </row>
        <row r="411">
          <cell r="B411">
            <v>285</v>
          </cell>
          <cell r="C411" t="str">
            <v>УСЛ,ПО РАЗРАБ-КЕ И ГИДРОТРАНС,ХВ-ТОВ ОБ -</v>
          </cell>
          <cell r="J411">
            <v>3959263.2</v>
          </cell>
          <cell r="L411">
            <v>290015.52</v>
          </cell>
          <cell r="N411">
            <v>4249278.72</v>
          </cell>
          <cell r="O411">
            <v>4249278.7200000007</v>
          </cell>
          <cell r="P411">
            <v>6588800</v>
          </cell>
        </row>
        <row r="412">
          <cell r="B412">
            <v>299</v>
          </cell>
          <cell r="C412" t="str">
            <v>ПРИЕМ И ИЗОЛЯЦИЯ ОТХОДОВ ПР-ВА И ПОТРЕБ -</v>
          </cell>
          <cell r="J412">
            <v>5709.47</v>
          </cell>
          <cell r="L412">
            <v>395.39</v>
          </cell>
          <cell r="N412">
            <v>6104.86</v>
          </cell>
          <cell r="O412">
            <v>6104.8600000000006</v>
          </cell>
          <cell r="P412">
            <v>8982.75</v>
          </cell>
        </row>
        <row r="413">
          <cell r="B413">
            <v>300</v>
          </cell>
          <cell r="C413" t="str">
            <v>УСЛУГИ ПО ЗАМЕРАМ СТУ РАБ,МЕСТ ----------</v>
          </cell>
          <cell r="J413">
            <v>1620.03</v>
          </cell>
          <cell r="L413">
            <v>126.76</v>
          </cell>
          <cell r="N413">
            <v>1746.79</v>
          </cell>
          <cell r="O413">
            <v>1746.79</v>
          </cell>
          <cell r="P413">
            <v>2880</v>
          </cell>
        </row>
        <row r="414">
          <cell r="B414">
            <v>301</v>
          </cell>
          <cell r="C414" t="str">
            <v>ГАЗООБРАЗНЫЙ КИСЛОРОД         23,00 -----</v>
          </cell>
          <cell r="J414">
            <v>16573.68</v>
          </cell>
          <cell r="L414">
            <v>911.14</v>
          </cell>
          <cell r="N414">
            <v>17484.82</v>
          </cell>
          <cell r="O414">
            <v>17484.82</v>
          </cell>
          <cell r="P414">
            <v>20700</v>
          </cell>
        </row>
        <row r="415">
          <cell r="B415">
            <v>302</v>
          </cell>
          <cell r="C415" t="str">
            <v>Х/П ВОДА                      6,90 ------</v>
          </cell>
          <cell r="J415">
            <v>270888.61</v>
          </cell>
          <cell r="L415">
            <v>12860.14</v>
          </cell>
          <cell r="N415">
            <v>283748.75</v>
          </cell>
          <cell r="O415">
            <v>283748.75</v>
          </cell>
          <cell r="P415">
            <v>292166.7</v>
          </cell>
        </row>
        <row r="416">
          <cell r="B416">
            <v>303</v>
          </cell>
          <cell r="C416" t="str">
            <v>СЖАТЫЙ ВОЗДУХ (ЭЦ)            180,00 ----</v>
          </cell>
          <cell r="J416">
            <v>36.6</v>
          </cell>
          <cell r="L416">
            <v>1.83</v>
          </cell>
          <cell r="N416">
            <v>38.43</v>
          </cell>
          <cell r="O416">
            <v>38.43</v>
          </cell>
          <cell r="P416">
            <v>41.58</v>
          </cell>
        </row>
        <row r="417">
          <cell r="B417">
            <v>304</v>
          </cell>
          <cell r="C417" t="str">
            <v>ТЕПЛОВАЯ ЭНЕРГИЯ              320,50 ----</v>
          </cell>
          <cell r="J417">
            <v>661227.87</v>
          </cell>
          <cell r="L417">
            <v>8818.4599999999991</v>
          </cell>
          <cell r="N417">
            <v>670046.32999999996</v>
          </cell>
          <cell r="O417">
            <v>670046.32999999996</v>
          </cell>
          <cell r="P417">
            <v>200344.55</v>
          </cell>
        </row>
        <row r="418">
          <cell r="B418">
            <v>308</v>
          </cell>
          <cell r="C418" t="str">
            <v>УСЛУГИ СВЯЗИ-АБОНЕНТСКАЯ ПЛАТА (ТЦ) -----</v>
          </cell>
          <cell r="J418">
            <v>28690.3</v>
          </cell>
          <cell r="L418">
            <v>1535.59</v>
          </cell>
          <cell r="N418">
            <v>30225.89</v>
          </cell>
          <cell r="O418">
            <v>30225.89</v>
          </cell>
          <cell r="P418">
            <v>34887</v>
          </cell>
        </row>
        <row r="419">
          <cell r="B419">
            <v>309</v>
          </cell>
          <cell r="C419" t="str">
            <v>УСЛУГИ ПО ПЕРЕДАЧЕ Э/Э ------------------</v>
          </cell>
          <cell r="J419">
            <v>522203.41</v>
          </cell>
          <cell r="L419">
            <v>21960.78</v>
          </cell>
          <cell r="N419">
            <v>544164.18999999994</v>
          </cell>
          <cell r="O419">
            <v>544164.18999999994</v>
          </cell>
          <cell r="P419">
            <v>498922.23</v>
          </cell>
        </row>
        <row r="420">
          <cell r="B420">
            <v>311</v>
          </cell>
          <cell r="C420" t="str">
            <v>УС, ПО ТРАНСП, ПРИРОД,ГАЗА    34,00 -----</v>
          </cell>
          <cell r="J420">
            <v>7477.14</v>
          </cell>
          <cell r="L420">
            <v>439.35</v>
          </cell>
          <cell r="N420">
            <v>7916.49</v>
          </cell>
          <cell r="O420">
            <v>7916.4900000000007</v>
          </cell>
          <cell r="P420">
            <v>9981.52</v>
          </cell>
        </row>
        <row r="421">
          <cell r="B421">
            <v>318</v>
          </cell>
          <cell r="C421" t="str">
            <v>ВОДООТВЕДЕНИЕ (ЭЦ)            7,00 ------</v>
          </cell>
          <cell r="J421">
            <v>118739.04</v>
          </cell>
          <cell r="L421">
            <v>5115.34</v>
          </cell>
          <cell r="N421">
            <v>123854.38</v>
          </cell>
          <cell r="O421">
            <v>123854.37999999999</v>
          </cell>
          <cell r="P421">
            <v>116214</v>
          </cell>
        </row>
        <row r="422">
          <cell r="B422">
            <v>9137</v>
          </cell>
          <cell r="C422" t="str">
            <v>ПЕРЕДАЧА ПРАВА ПО СЕРВИТУТУ -------------</v>
          </cell>
          <cell r="J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-1097.46</v>
          </cell>
        </row>
        <row r="423">
          <cell r="B423" t="str">
            <v>ПР</v>
          </cell>
          <cell r="J423">
            <v>8413686.0899999999</v>
          </cell>
          <cell r="K423">
            <v>0</v>
          </cell>
          <cell r="L423">
            <v>629458.13</v>
          </cell>
          <cell r="M423">
            <v>0</v>
          </cell>
          <cell r="N423">
            <v>9043144.2200000007</v>
          </cell>
          <cell r="O423">
            <v>9043144.2200000007</v>
          </cell>
          <cell r="P423">
            <v>13311590.369999999</v>
          </cell>
        </row>
        <row r="424">
          <cell r="B424">
            <v>400</v>
          </cell>
          <cell r="C424" t="str">
            <v>УСЛУГИ  ОЗК "ЛЕБЕДЬ" --------------------</v>
          </cell>
          <cell r="J424">
            <v>685674.64</v>
          </cell>
          <cell r="L424">
            <v>6271.07</v>
          </cell>
          <cell r="N424">
            <v>691945.71</v>
          </cell>
          <cell r="O424">
            <v>691945.71</v>
          </cell>
          <cell r="P424">
            <v>142471.19</v>
          </cell>
        </row>
        <row r="425">
          <cell r="B425">
            <v>410</v>
          </cell>
          <cell r="C425" t="str">
            <v>УСЛУГИ ОЗК "ЛЕСНАЯ СКАЗКА" --------------</v>
          </cell>
          <cell r="J425">
            <v>87741.61</v>
          </cell>
          <cell r="L425">
            <v>43.08</v>
          </cell>
          <cell r="N425">
            <v>87784.69</v>
          </cell>
          <cell r="O425">
            <v>87784.69</v>
          </cell>
          <cell r="P425">
            <v>978.81</v>
          </cell>
        </row>
        <row r="426">
          <cell r="B426">
            <v>412</v>
          </cell>
          <cell r="C426" t="str">
            <v>УСЛУГИ ДЕТСКОГО ОЗДОРОВИТЕЛЬНОГО ЛАГЕРЯ -</v>
          </cell>
          <cell r="J426">
            <v>3077231.54</v>
          </cell>
          <cell r="L426">
            <v>107258.41</v>
          </cell>
          <cell r="N426">
            <v>3184489.95</v>
          </cell>
          <cell r="O426">
            <v>3184489.95</v>
          </cell>
          <cell r="P426">
            <v>2436803.91</v>
          </cell>
        </row>
        <row r="427">
          <cell r="B427">
            <v>417</v>
          </cell>
          <cell r="C427" t="str">
            <v>УСЛУГИ ПО ПРОЖИВАНИЮ БО"СОСНОВЫЙ БОР" ---</v>
          </cell>
          <cell r="J427">
            <v>8474.58</v>
          </cell>
          <cell r="L427">
            <v>373.02</v>
          </cell>
          <cell r="N427">
            <v>8847.6</v>
          </cell>
          <cell r="O427">
            <v>8847.6</v>
          </cell>
          <cell r="P427">
            <v>8474.58</v>
          </cell>
        </row>
        <row r="428">
          <cell r="B428">
            <v>418</v>
          </cell>
          <cell r="C428" t="str">
            <v>УСЛУГИ ГОСТИНИЦЫ "ЛЕБЕДЬ" ---------------</v>
          </cell>
          <cell r="J428">
            <v>446400.97</v>
          </cell>
          <cell r="L428">
            <v>19042.16</v>
          </cell>
          <cell r="N428">
            <v>465443.13</v>
          </cell>
          <cell r="O428">
            <v>465443.12999999995</v>
          </cell>
          <cell r="P428">
            <v>432615.28</v>
          </cell>
        </row>
        <row r="429">
          <cell r="B429" t="str">
            <v>СС</v>
          </cell>
          <cell r="J429">
            <v>4305523.34</v>
          </cell>
          <cell r="K429">
            <v>0</v>
          </cell>
          <cell r="L429">
            <v>132987.74</v>
          </cell>
          <cell r="M429">
            <v>0</v>
          </cell>
          <cell r="N429">
            <v>4438511.08</v>
          </cell>
          <cell r="O429">
            <v>4438511.08</v>
          </cell>
          <cell r="P429">
            <v>3021343.7700000005</v>
          </cell>
        </row>
        <row r="430">
          <cell r="C430" t="str">
            <v>Итого по ведомости</v>
          </cell>
          <cell r="J430">
            <v>863259899.38000011</v>
          </cell>
          <cell r="K430">
            <v>40985717.45000001</v>
          </cell>
          <cell r="L430">
            <v>103786093.22999999</v>
          </cell>
          <cell r="N430">
            <v>1008031710.0600002</v>
          </cell>
          <cell r="O430">
            <v>1008031710.0600002</v>
          </cell>
          <cell r="P430">
            <v>2356904827.6300001</v>
          </cell>
        </row>
        <row r="431">
          <cell r="B431">
            <v>2</v>
          </cell>
          <cell r="C431" t="str">
            <v>КОНЦ-Т Ж/Р С М,Д,Ж,&lt;69,5%В,СОР,ПО СТР, --</v>
          </cell>
          <cell r="J431">
            <v>14950763.48</v>
          </cell>
          <cell r="K431">
            <v>1205076.72</v>
          </cell>
          <cell r="L431">
            <v>2295824.21</v>
          </cell>
          <cell r="N431">
            <v>18451664.41</v>
          </cell>
          <cell r="O431">
            <v>18451664.41</v>
          </cell>
          <cell r="P431">
            <v>66162633.170000002</v>
          </cell>
          <cell r="Q431">
            <v>42128.5</v>
          </cell>
          <cell r="R431">
            <v>42128.5</v>
          </cell>
        </row>
        <row r="432">
          <cell r="B432">
            <v>3</v>
          </cell>
          <cell r="C432" t="str">
            <v>КОНЦ-Т Ж/Р С М,Д,Ж,&lt;69,5%В,СОР,НА ЭКС-Т -</v>
          </cell>
          <cell r="J432">
            <v>197763980.11000001</v>
          </cell>
          <cell r="K432">
            <v>10390964</v>
          </cell>
          <cell r="L432">
            <v>16438307.640000001</v>
          </cell>
          <cell r="N432">
            <v>224593251.75</v>
          </cell>
          <cell r="O432">
            <v>224593251.75</v>
          </cell>
          <cell r="P432">
            <v>473730398.30000001</v>
          </cell>
          <cell r="Q432">
            <v>557262.5</v>
          </cell>
          <cell r="R432">
            <v>557262.5</v>
          </cell>
        </row>
        <row r="433">
          <cell r="B433">
            <v>7</v>
          </cell>
          <cell r="C433" t="str">
            <v>КОНЦ-Т Ж/Р С М,Д,Ж,&lt;69,5%В,С,ПО СТ,С У, -</v>
          </cell>
          <cell r="J433">
            <v>24877600.579999998</v>
          </cell>
          <cell r="K433">
            <v>13112294.039999999</v>
          </cell>
          <cell r="L433">
            <v>4262459.72</v>
          </cell>
          <cell r="N433">
            <v>42252354.340000004</v>
          </cell>
          <cell r="O433">
            <v>42252354.339999996</v>
          </cell>
          <cell r="P433">
            <v>122838481.23999999</v>
          </cell>
          <cell r="Q433">
            <v>70100.5</v>
          </cell>
          <cell r="R433">
            <v>70100.5</v>
          </cell>
        </row>
        <row r="434">
          <cell r="B434">
            <v>8</v>
          </cell>
          <cell r="C434" t="str">
            <v>КОНЦ-Т Ж/Р С М,Д,Ж,&lt;69,5%В,С,НА ЭК,С У, -</v>
          </cell>
          <cell r="K434">
            <v>3549621.6</v>
          </cell>
          <cell r="N434">
            <v>3549621.6</v>
          </cell>
          <cell r="O434">
            <v>3549621.6</v>
          </cell>
          <cell r="P434">
            <v>0</v>
          </cell>
          <cell r="Q434">
            <v>0</v>
          </cell>
        </row>
        <row r="435">
          <cell r="B435">
            <v>26</v>
          </cell>
          <cell r="C435" t="str">
            <v>КОНЦЕНТРАТ ЖЕЛЕЗ,(ПУЛЬПА) ПО СТРАНЕ -----</v>
          </cell>
          <cell r="J435">
            <v>125090045.58</v>
          </cell>
          <cell r="L435">
            <v>16432866.85</v>
          </cell>
          <cell r="N435">
            <v>141522912.43000001</v>
          </cell>
          <cell r="O435">
            <v>141522912.43000001</v>
          </cell>
          <cell r="P435">
            <v>473573601.17000002</v>
          </cell>
          <cell r="Q435">
            <v>285000</v>
          </cell>
          <cell r="R435">
            <v>285000</v>
          </cell>
        </row>
        <row r="436">
          <cell r="B436">
            <v>41</v>
          </cell>
          <cell r="C436" t="str">
            <v>ОКАТЫШИ Ж/РУДНЫЕ НЕОФЛЮС, ПО СТРАНЕ -----</v>
          </cell>
          <cell r="J436">
            <v>175864963.81</v>
          </cell>
          <cell r="K436">
            <v>4163112.99</v>
          </cell>
          <cell r="L436">
            <v>21051759.100000001</v>
          </cell>
          <cell r="N436">
            <v>201079835.90000001</v>
          </cell>
          <cell r="O436">
            <v>201079835.90000001</v>
          </cell>
          <cell r="P436">
            <v>606683997.85000002</v>
          </cell>
          <cell r="Q436">
            <v>303133.5</v>
          </cell>
          <cell r="R436">
            <v>303133.5</v>
          </cell>
        </row>
        <row r="437">
          <cell r="B437">
            <v>42</v>
          </cell>
          <cell r="C437" t="str">
            <v>ОКАТЫШИ Ж/РУДНЫЕ НЕОФЛЮС, НА ЭКСПОРТ ----</v>
          </cell>
          <cell r="J437">
            <v>153649019.13999999</v>
          </cell>
          <cell r="K437">
            <v>5635650.6299999999</v>
          </cell>
          <cell r="L437">
            <v>12671630.539999999</v>
          </cell>
          <cell r="N437">
            <v>171956300.31</v>
          </cell>
          <cell r="O437">
            <v>171956300.30999997</v>
          </cell>
          <cell r="P437">
            <v>365179719.94</v>
          </cell>
          <cell r="Q437">
            <v>264840.5</v>
          </cell>
          <cell r="R437">
            <v>264840.5</v>
          </cell>
        </row>
        <row r="438">
          <cell r="B438">
            <v>43</v>
          </cell>
          <cell r="C438" t="str">
            <v>ОКАТЫШИ Ж/РУДНЫЕ НЕОФЛЮС ПО СТ(С УЧ,ДОС -</v>
          </cell>
          <cell r="J438">
            <v>11600525.460000001</v>
          </cell>
          <cell r="K438">
            <v>3001847.84</v>
          </cell>
          <cell r="L438">
            <v>1486719.09</v>
          </cell>
          <cell r="N438">
            <v>16089092.390000001</v>
          </cell>
          <cell r="O438">
            <v>16089092.390000001</v>
          </cell>
          <cell r="P438">
            <v>42845288.219999999</v>
          </cell>
          <cell r="Q438">
            <v>19995.5</v>
          </cell>
          <cell r="R438">
            <v>19995.5</v>
          </cell>
        </row>
        <row r="439">
          <cell r="B439">
            <v>44</v>
          </cell>
          <cell r="C439" t="str">
            <v>ОКАТЫШИ Ж/РУДНЫЕ НЕОФЛЮС НА ЭКС(С УЧ,Д, -</v>
          </cell>
          <cell r="K439">
            <v>8350822.8600000003</v>
          </cell>
          <cell r="N439">
            <v>8350822.8600000003</v>
          </cell>
          <cell r="O439">
            <v>8350822.8600000003</v>
          </cell>
          <cell r="P439">
            <v>0</v>
          </cell>
          <cell r="Q439">
            <v>0</v>
          </cell>
        </row>
        <row r="440">
          <cell r="B440">
            <v>47</v>
          </cell>
          <cell r="C440" t="str">
            <v>ОКАТЫШИ ЖЕЛЕЗОРУД,(ОКИСЛ,) НА ЭКСПОРТ ---</v>
          </cell>
          <cell r="J440">
            <v>26141979.120000001</v>
          </cell>
          <cell r="K440">
            <v>952112.23</v>
          </cell>
          <cell r="L440">
            <v>2030168</v>
          </cell>
          <cell r="N440">
            <v>29124259.350000001</v>
          </cell>
          <cell r="O440">
            <v>29124259.350000001</v>
          </cell>
          <cell r="P440">
            <v>58506770.850000001</v>
          </cell>
          <cell r="Q440">
            <v>43644</v>
          </cell>
          <cell r="R440">
            <v>43644</v>
          </cell>
        </row>
        <row r="441">
          <cell r="B441">
            <v>48</v>
          </cell>
          <cell r="C441" t="str">
            <v>ОКАТЫШИ Ж/РУДНЫЕ(ОКИСЛ,) НА ЭКС(С УЧ,Д, -</v>
          </cell>
          <cell r="K441">
            <v>-21739.65</v>
          </cell>
          <cell r="N441">
            <v>-21739.65</v>
          </cell>
          <cell r="O441">
            <v>-21739.65</v>
          </cell>
          <cell r="P441">
            <v>0</v>
          </cell>
          <cell r="Q441">
            <v>0</v>
          </cell>
        </row>
        <row r="442">
          <cell r="B442">
            <v>60</v>
          </cell>
          <cell r="C442" t="str">
            <v>ОТСЕВ ЖЕЛЕЗОРУДНЫХ ОКАТЫШЕЙ ПО СТРАНЕ ---</v>
          </cell>
          <cell r="J442">
            <v>42346.65</v>
          </cell>
          <cell r="K442">
            <v>1037.3</v>
          </cell>
          <cell r="L442">
            <v>5818.5</v>
          </cell>
          <cell r="N442">
            <v>49202.45</v>
          </cell>
          <cell r="O442">
            <v>49202.450000000004</v>
          </cell>
          <cell r="P442">
            <v>167681.38</v>
          </cell>
          <cell r="Q442">
            <v>68</v>
          </cell>
          <cell r="R442">
            <v>68</v>
          </cell>
        </row>
        <row r="443">
          <cell r="B443">
            <v>62</v>
          </cell>
          <cell r="C443" t="str">
            <v>ОТСЕВ ЖЕЛЕЗОРУДНЫХ ОКАТЫШЕЙ НА ЭКСПОРТ --</v>
          </cell>
          <cell r="J443">
            <v>24354925.75</v>
          </cell>
          <cell r="K443">
            <v>602624.77</v>
          </cell>
          <cell r="L443">
            <v>1089683.27</v>
          </cell>
          <cell r="N443">
            <v>26047233.789999999</v>
          </cell>
          <cell r="O443">
            <v>26047233.789999999</v>
          </cell>
          <cell r="P443">
            <v>31403239.039999999</v>
          </cell>
          <cell r="Q443">
            <v>39109</v>
          </cell>
          <cell r="R443">
            <v>39109</v>
          </cell>
        </row>
        <row r="444">
          <cell r="B444">
            <v>71</v>
          </cell>
          <cell r="C444" t="str">
            <v>БРИКЕТЫ Ж/Р(ЖЕЛ,ГОРЯЧЕБР-Е)В,С,ПО СТР, --</v>
          </cell>
          <cell r="J444">
            <v>348678.95</v>
          </cell>
          <cell r="K444">
            <v>7164.36</v>
          </cell>
          <cell r="L444">
            <v>65041.14</v>
          </cell>
          <cell r="N444">
            <v>420884.45</v>
          </cell>
          <cell r="O444">
            <v>420884.45</v>
          </cell>
          <cell r="P444">
            <v>1874400</v>
          </cell>
          <cell r="Q444">
            <v>213</v>
          </cell>
          <cell r="R444">
            <v>213</v>
          </cell>
        </row>
        <row r="445">
          <cell r="B445">
            <v>75</v>
          </cell>
          <cell r="C445" t="str">
            <v>БРИКЕТЫ Ж/Р(ЖЕЛ,ГОРЯЧЕБР-Е)1СОРТ НА ЭКС -</v>
          </cell>
          <cell r="J445">
            <v>11675839.289999999</v>
          </cell>
          <cell r="K445">
            <v>486631.67</v>
          </cell>
          <cell r="L445">
            <v>1235688.82</v>
          </cell>
          <cell r="N445">
            <v>13398159.779999999</v>
          </cell>
          <cell r="O445">
            <v>13398159.779999999</v>
          </cell>
          <cell r="P445">
            <v>35610925.880000003</v>
          </cell>
          <cell r="Q445">
            <v>7011.32</v>
          </cell>
          <cell r="R445">
            <v>7011.32</v>
          </cell>
        </row>
        <row r="446">
          <cell r="B446">
            <v>76</v>
          </cell>
          <cell r="C446" t="str">
            <v>БРИКЕТЫ Ж/Р(ЖЕЛ,ГОРЯЧЕБР-Е)В,С,НА ЭКСП, -</v>
          </cell>
          <cell r="J446">
            <v>141642836.5</v>
          </cell>
          <cell r="K446">
            <v>3276276.26</v>
          </cell>
          <cell r="L446">
            <v>15715367.1</v>
          </cell>
          <cell r="N446">
            <v>160634479.86000001</v>
          </cell>
          <cell r="O446">
            <v>160634479.85999998</v>
          </cell>
          <cell r="P446">
            <v>452896203</v>
          </cell>
          <cell r="Q446">
            <v>86526.37</v>
          </cell>
          <cell r="R446">
            <v>86526.37</v>
          </cell>
        </row>
        <row r="447">
          <cell r="B447">
            <v>91</v>
          </cell>
          <cell r="C447" t="str">
            <v>МЕЛОЧЬ БРИК-В Ж/Р(ЖЕЛ,ГОРЯЧЕБР,) ПО СТР -</v>
          </cell>
          <cell r="J447">
            <v>943790.76</v>
          </cell>
          <cell r="K447">
            <v>28558.5</v>
          </cell>
          <cell r="L447">
            <v>148653.56</v>
          </cell>
          <cell r="N447">
            <v>1121002.82</v>
          </cell>
          <cell r="O447">
            <v>1121002.82</v>
          </cell>
          <cell r="P447">
            <v>4284000</v>
          </cell>
          <cell r="Q447">
            <v>1020</v>
          </cell>
          <cell r="R447">
            <v>1020</v>
          </cell>
        </row>
        <row r="448">
          <cell r="B448">
            <v>92</v>
          </cell>
          <cell r="C448" t="str">
            <v>МЕЛОЧЬ БРИК-В Ж/Р(ЖЕЛ,ГОРЯЧЕБР,) НА ЭКС -</v>
          </cell>
          <cell r="J448">
            <v>1928136.76</v>
          </cell>
          <cell r="K448">
            <v>93920.14</v>
          </cell>
          <cell r="L448">
            <v>184048.84</v>
          </cell>
          <cell r="N448">
            <v>2206105.7400000002</v>
          </cell>
          <cell r="O448">
            <v>2206105.7399999998</v>
          </cell>
          <cell r="P448">
            <v>5304045.43</v>
          </cell>
          <cell r="Q448">
            <v>2083.83</v>
          </cell>
          <cell r="R448">
            <v>2083.83</v>
          </cell>
        </row>
        <row r="449">
          <cell r="B449" t="str">
            <v>ЖР</v>
          </cell>
          <cell r="J449">
            <v>910875431.93999994</v>
          </cell>
          <cell r="K449">
            <v>54835976.260000005</v>
          </cell>
          <cell r="L449">
            <v>95114036.379999995</v>
          </cell>
          <cell r="M449">
            <v>0</v>
          </cell>
          <cell r="N449">
            <v>1060825444.5800002</v>
          </cell>
          <cell r="O449">
            <v>1060825444.5800002</v>
          </cell>
          <cell r="P449">
            <v>2741061385.4699998</v>
          </cell>
          <cell r="Q449">
            <v>1722136.52</v>
          </cell>
          <cell r="R449">
            <v>1722136.52</v>
          </cell>
        </row>
        <row r="450">
          <cell r="B450">
            <v>151</v>
          </cell>
          <cell r="C450" t="str">
            <v>ПЕСОК ДЛЯ СТРОИТЕЛЬНЫХ РАБОТ ------------</v>
          </cell>
          <cell r="J450">
            <v>1457439.08</v>
          </cell>
          <cell r="L450">
            <v>65891.399999999994</v>
          </cell>
          <cell r="N450">
            <v>1523330.48</v>
          </cell>
          <cell r="O450">
            <v>1523330.48</v>
          </cell>
          <cell r="P450">
            <v>1898904</v>
          </cell>
        </row>
        <row r="451">
          <cell r="B451">
            <v>152</v>
          </cell>
          <cell r="C451" t="str">
            <v>ПЕСОК ФОРМОВОЧНЫЙ ОБОГАЩЕННЫЙ -----------</v>
          </cell>
          <cell r="J451">
            <v>1206.6199999999999</v>
          </cell>
          <cell r="L451">
            <v>71.83</v>
          </cell>
          <cell r="N451">
            <v>1278.45</v>
          </cell>
          <cell r="O451">
            <v>1278.4499999999998</v>
          </cell>
          <cell r="P451">
            <v>2070</v>
          </cell>
        </row>
        <row r="452">
          <cell r="B452">
            <v>160</v>
          </cell>
          <cell r="C452" t="str">
            <v>МЕЛ ПРИРОДНЫЙ ДРОБЛЕНЫЙ -----------------</v>
          </cell>
          <cell r="J452">
            <v>1427178.47</v>
          </cell>
          <cell r="L452">
            <v>44519.71</v>
          </cell>
          <cell r="N452">
            <v>1471698.18</v>
          </cell>
          <cell r="O452">
            <v>1471698.18</v>
          </cell>
          <cell r="P452">
            <v>1282999.5</v>
          </cell>
        </row>
        <row r="453">
          <cell r="B453">
            <v>161</v>
          </cell>
          <cell r="C453" t="str">
            <v>МЕЛ ПРИРОДНЫЙ КОМОВЫЙ -------------------</v>
          </cell>
          <cell r="J453">
            <v>40979.69</v>
          </cell>
          <cell r="L453">
            <v>2043.81</v>
          </cell>
          <cell r="N453">
            <v>43023.5</v>
          </cell>
          <cell r="O453">
            <v>43023.5</v>
          </cell>
          <cell r="P453">
            <v>58900</v>
          </cell>
        </row>
        <row r="454">
          <cell r="B454">
            <v>190</v>
          </cell>
          <cell r="C454" t="str">
            <v>ПОРОДЫ ГОРНЫЕ КВАРЦИТОПЕСЧАНИК ----------</v>
          </cell>
          <cell r="J454">
            <v>109280</v>
          </cell>
          <cell r="L454">
            <v>4163.97</v>
          </cell>
          <cell r="N454">
            <v>113443.97</v>
          </cell>
          <cell r="O454">
            <v>113443.97</v>
          </cell>
          <cell r="P454">
            <v>120000</v>
          </cell>
        </row>
        <row r="455">
          <cell r="B455">
            <v>191</v>
          </cell>
          <cell r="C455" t="str">
            <v>ПОРОДЫ ГОРНЫЕ КРИСТАЛЛИЧЕСКИЕ СЛАНЦЫ ----</v>
          </cell>
          <cell r="J455">
            <v>1693840</v>
          </cell>
          <cell r="L455">
            <v>64541.46</v>
          </cell>
          <cell r="N455">
            <v>1758381.46</v>
          </cell>
          <cell r="O455">
            <v>1758381.46</v>
          </cell>
          <cell r="P455">
            <v>1860000</v>
          </cell>
        </row>
        <row r="456">
          <cell r="B456" t="str">
            <v>СП</v>
          </cell>
          <cell r="J456">
            <v>4729923.8599999994</v>
          </cell>
          <cell r="K456">
            <v>0</v>
          </cell>
          <cell r="L456">
            <v>181232.18</v>
          </cell>
          <cell r="M456">
            <v>0</v>
          </cell>
          <cell r="N456">
            <v>4911156.04</v>
          </cell>
          <cell r="O456">
            <v>4911156.04</v>
          </cell>
          <cell r="P456">
            <v>5222873.5</v>
          </cell>
        </row>
        <row r="457">
          <cell r="B457">
            <v>154</v>
          </cell>
          <cell r="C457" t="str">
            <v>СЖАТЫЙ ВОЗДУХ (РУ)            146,00 ----</v>
          </cell>
          <cell r="J457">
            <v>63000</v>
          </cell>
          <cell r="L457">
            <v>2186.08</v>
          </cell>
          <cell r="N457">
            <v>65186.080000000002</v>
          </cell>
          <cell r="O457">
            <v>65186.080000000002</v>
          </cell>
          <cell r="P457">
            <v>63000</v>
          </cell>
        </row>
        <row r="458">
          <cell r="B458">
            <v>203</v>
          </cell>
          <cell r="C458" t="str">
            <v>УСЛУГИ ПО СКЛАДИРОВАНИЮ ХВОСТОВ 0,76 ----</v>
          </cell>
          <cell r="J458">
            <v>2162917.13</v>
          </cell>
          <cell r="L458">
            <v>175369.91</v>
          </cell>
          <cell r="N458">
            <v>2338287.04</v>
          </cell>
          <cell r="O458">
            <v>2338287.04</v>
          </cell>
          <cell r="P458">
            <v>5053930</v>
          </cell>
        </row>
        <row r="459">
          <cell r="B459">
            <v>206</v>
          </cell>
          <cell r="C459" t="str">
            <v>КОМИССИОННОЕ ВОЗНАГРАЖДЕНИЕ -------------</v>
          </cell>
          <cell r="L459">
            <v>89.84</v>
          </cell>
          <cell r="N459">
            <v>89.84</v>
          </cell>
          <cell r="O459">
            <v>89.84</v>
          </cell>
          <cell r="P459">
            <v>2589.0300000000002</v>
          </cell>
        </row>
        <row r="460">
          <cell r="B460">
            <v>210</v>
          </cell>
          <cell r="C460" t="str">
            <v>УСЛУГИ Ю/Л В ГАЗЕТЕ "РАБ,ТРИБУНА"(ТЦ) ---</v>
          </cell>
          <cell r="J460">
            <v>773.3</v>
          </cell>
          <cell r="L460">
            <v>30.54</v>
          </cell>
          <cell r="N460">
            <v>803.84</v>
          </cell>
          <cell r="O460">
            <v>803.83999999999992</v>
          </cell>
          <cell r="P460">
            <v>880</v>
          </cell>
        </row>
        <row r="461">
          <cell r="B461">
            <v>212</v>
          </cell>
          <cell r="C461" t="str">
            <v>УСЛУГИ ПО АРЕНДЕ ОСНОВНЫХ СРЕДСТВ -------</v>
          </cell>
          <cell r="J461">
            <v>454542.59</v>
          </cell>
          <cell r="L461">
            <v>37242.14</v>
          </cell>
          <cell r="N461">
            <v>491784.73</v>
          </cell>
          <cell r="O461">
            <v>491784.73000000004</v>
          </cell>
          <cell r="P461">
            <v>1073269.78</v>
          </cell>
        </row>
        <row r="462">
          <cell r="B462">
            <v>214</v>
          </cell>
          <cell r="C462" t="str">
            <v>ГАЗЕТА "РАБОЧАЯ ТРИБУНА"  (НДС 10%) (ТЦ -</v>
          </cell>
          <cell r="J462">
            <v>367458.83</v>
          </cell>
          <cell r="L462">
            <v>5642.22</v>
          </cell>
          <cell r="N462">
            <v>373101.05</v>
          </cell>
          <cell r="O462">
            <v>373101.05</v>
          </cell>
          <cell r="P462">
            <v>162601.21</v>
          </cell>
        </row>
        <row r="463">
          <cell r="B463">
            <v>216</v>
          </cell>
          <cell r="C463" t="str">
            <v>УСЛУГИ ПО РАСПРОСТРАНЕНИЮ РЕКЛАМ,СПОТОВ -</v>
          </cell>
          <cell r="L463">
            <v>211.73</v>
          </cell>
          <cell r="N463">
            <v>211.73</v>
          </cell>
          <cell r="O463">
            <v>211.73</v>
          </cell>
          <cell r="P463">
            <v>6101.69</v>
          </cell>
        </row>
        <row r="464">
          <cell r="B464">
            <v>217</v>
          </cell>
          <cell r="C464" t="str">
            <v>УСЛ,ФИЗ,ЛИЦАМ В Г,"РАБОЧАЯ ТРИБУНА" ТЦ --</v>
          </cell>
          <cell r="J464">
            <v>218.01</v>
          </cell>
          <cell r="L464">
            <v>6.76</v>
          </cell>
          <cell r="N464">
            <v>224.77</v>
          </cell>
          <cell r="O464">
            <v>224.76999999999998</v>
          </cell>
          <cell r="P464">
            <v>195</v>
          </cell>
        </row>
        <row r="465">
          <cell r="B465">
            <v>223</v>
          </cell>
          <cell r="C465" t="str">
            <v>УСЛУГИ ПО ХРАНЕНИЮ ГРУЗОВ ---------------</v>
          </cell>
          <cell r="J465">
            <v>977.36</v>
          </cell>
          <cell r="L465">
            <v>35.85</v>
          </cell>
          <cell r="N465">
            <v>1013.21</v>
          </cell>
          <cell r="O465">
            <v>1013.21</v>
          </cell>
          <cell r="P465">
            <v>1032.99</v>
          </cell>
        </row>
        <row r="466">
          <cell r="B466">
            <v>232</v>
          </cell>
          <cell r="C466" t="str">
            <v>УСЛУГИ МЕХАНИЗМОВ (УЖДТ) ----------------</v>
          </cell>
          <cell r="J466">
            <v>38036.35</v>
          </cell>
          <cell r="L466">
            <v>1629.06</v>
          </cell>
          <cell r="N466">
            <v>39665.410000000003</v>
          </cell>
          <cell r="O466">
            <v>39665.409999999996</v>
          </cell>
          <cell r="P466">
            <v>46947.43</v>
          </cell>
        </row>
        <row r="467">
          <cell r="B467">
            <v>234</v>
          </cell>
          <cell r="C467" t="str">
            <v>УСЛ,ПО ПОД,ВАГ,ТЕПЛ,СТ,ОР;Т/КМ2,34 ------</v>
          </cell>
          <cell r="J467">
            <v>227408.07</v>
          </cell>
          <cell r="L467">
            <v>9371.31</v>
          </cell>
          <cell r="N467">
            <v>236779.38</v>
          </cell>
          <cell r="O467">
            <v>236779.38</v>
          </cell>
          <cell r="P467">
            <v>270068.76</v>
          </cell>
        </row>
        <row r="468">
          <cell r="B468">
            <v>235</v>
          </cell>
          <cell r="C468" t="str">
            <v>УСЛ,ПО ИНФРАСТР,УЖДТ Т/КМ     0,09 ------</v>
          </cell>
          <cell r="J468">
            <v>9348.5</v>
          </cell>
          <cell r="L468">
            <v>417.07</v>
          </cell>
          <cell r="N468">
            <v>9765.57</v>
          </cell>
          <cell r="O468">
            <v>9765.57</v>
          </cell>
          <cell r="P468">
            <v>12019.5</v>
          </cell>
        </row>
        <row r="469">
          <cell r="B469">
            <v>254</v>
          </cell>
          <cell r="C469" t="str">
            <v>УСЛУГИ, ОКАЗЫВАЕМЫЕ ЛИЗИНГОВОЙ КОМПАНИЕ -</v>
          </cell>
          <cell r="J469">
            <v>27942.55</v>
          </cell>
          <cell r="L469">
            <v>1069.75</v>
          </cell>
          <cell r="N469">
            <v>29012.3</v>
          </cell>
          <cell r="O469">
            <v>29012.3</v>
          </cell>
          <cell r="P469">
            <v>30828.7</v>
          </cell>
        </row>
        <row r="470">
          <cell r="B470">
            <v>265</v>
          </cell>
          <cell r="C470" t="str">
            <v>УСЛУГИ ЗА ПРОЕЗД ПО АВТОДОРОГЕ № 20(АТУ -</v>
          </cell>
          <cell r="L470">
            <v>44343.82</v>
          </cell>
          <cell r="N470">
            <v>44343.82</v>
          </cell>
          <cell r="O470">
            <v>44343.82</v>
          </cell>
          <cell r="P470">
            <v>46910</v>
          </cell>
        </row>
        <row r="471">
          <cell r="B471">
            <v>267</v>
          </cell>
          <cell r="C471" t="str">
            <v>УСЛУГИ ПО ПРЕДРЕЙСОВОМУ МЕДОСМОТРУ (АТУ -</v>
          </cell>
          <cell r="J471">
            <v>3579.24</v>
          </cell>
          <cell r="L471">
            <v>157.74</v>
          </cell>
          <cell r="N471">
            <v>3736.98</v>
          </cell>
          <cell r="O471">
            <v>3736.9799999999996</v>
          </cell>
          <cell r="P471">
            <v>4545.96</v>
          </cell>
        </row>
        <row r="472">
          <cell r="B472">
            <v>268</v>
          </cell>
          <cell r="C472" t="str">
            <v>УС-ГИ ТО АВТОМ,ПЕРЕД ВЫПУСК,НА ЛИНИЮ АТ -</v>
          </cell>
          <cell r="J472">
            <v>25154.13</v>
          </cell>
          <cell r="L472">
            <v>1108.6099999999999</v>
          </cell>
          <cell r="N472">
            <v>26262.74</v>
          </cell>
          <cell r="O472">
            <v>26262.74</v>
          </cell>
          <cell r="P472">
            <v>31948.53</v>
          </cell>
        </row>
        <row r="473">
          <cell r="B473">
            <v>285</v>
          </cell>
          <cell r="C473" t="str">
            <v>УСЛ,ПО РАЗРАБ-КЕ И ГИДРОТРАНС,ХВ-ТОВ ОБ -</v>
          </cell>
          <cell r="J473">
            <v>4266572.25</v>
          </cell>
          <cell r="L473">
            <v>234542.28</v>
          </cell>
          <cell r="N473">
            <v>4501114.53</v>
          </cell>
          <cell r="O473">
            <v>4501114.53</v>
          </cell>
          <cell r="P473">
            <v>6759200</v>
          </cell>
        </row>
        <row r="474">
          <cell r="B474">
            <v>299</v>
          </cell>
          <cell r="C474" t="str">
            <v>ПРИЕМ И ИЗОЛЯЦИЯ ОТХОДОВ ПР-ВА И ПОТРЕБ -</v>
          </cell>
          <cell r="J474">
            <v>10734.34</v>
          </cell>
          <cell r="L474">
            <v>501.79</v>
          </cell>
          <cell r="N474">
            <v>11236.13</v>
          </cell>
          <cell r="O474">
            <v>11236.130000000001</v>
          </cell>
          <cell r="P474">
            <v>14460.9</v>
          </cell>
        </row>
        <row r="475">
          <cell r="B475">
            <v>300</v>
          </cell>
          <cell r="C475" t="str">
            <v>УСЛУГИ ПО ЗАМЕРАМ СТУ РАБ,МЕСТ ----------</v>
          </cell>
          <cell r="J475">
            <v>107.99</v>
          </cell>
          <cell r="L475">
            <v>6.94</v>
          </cell>
          <cell r="N475">
            <v>114.93</v>
          </cell>
          <cell r="O475">
            <v>114.92999999999999</v>
          </cell>
          <cell r="P475">
            <v>200</v>
          </cell>
        </row>
        <row r="476">
          <cell r="B476">
            <v>301</v>
          </cell>
          <cell r="C476" t="str">
            <v>ГАЗООБРАЗНЫЙ КИСЛОРОД         23,00 -----</v>
          </cell>
          <cell r="J476">
            <v>12463.61</v>
          </cell>
          <cell r="L476">
            <v>474.07</v>
          </cell>
          <cell r="N476">
            <v>12937.68</v>
          </cell>
          <cell r="O476">
            <v>12937.68</v>
          </cell>
          <cell r="P476">
            <v>13662</v>
          </cell>
        </row>
        <row r="477">
          <cell r="B477">
            <v>302</v>
          </cell>
          <cell r="C477" t="str">
            <v>Х/П ВОДА                      6,90 ------</v>
          </cell>
          <cell r="J477">
            <v>243412.3</v>
          </cell>
          <cell r="L477">
            <v>9981.99</v>
          </cell>
          <cell r="N477">
            <v>253394.29</v>
          </cell>
          <cell r="O477">
            <v>253394.28999999998</v>
          </cell>
          <cell r="P477">
            <v>287667.90000000002</v>
          </cell>
        </row>
        <row r="478">
          <cell r="B478">
            <v>303</v>
          </cell>
          <cell r="C478" t="str">
            <v>СЖАТЫЙ ВОЗДУХ (ЭЦ)            180,00 ----</v>
          </cell>
          <cell r="J478">
            <v>33.39</v>
          </cell>
          <cell r="L478">
            <v>1.26</v>
          </cell>
          <cell r="N478">
            <v>34.65</v>
          </cell>
          <cell r="O478">
            <v>34.65</v>
          </cell>
          <cell r="P478">
            <v>36.36</v>
          </cell>
        </row>
        <row r="479">
          <cell r="B479">
            <v>304</v>
          </cell>
          <cell r="C479" t="str">
            <v>ТЕПЛОВАЯ ЭНЕРГИЯ              320,50 ----</v>
          </cell>
          <cell r="J479">
            <v>614836</v>
          </cell>
          <cell r="L479">
            <v>8135.2</v>
          </cell>
          <cell r="N479">
            <v>622971.19999999995</v>
          </cell>
          <cell r="O479">
            <v>622971.19999999995</v>
          </cell>
          <cell r="P479">
            <v>234445.75</v>
          </cell>
        </row>
        <row r="480">
          <cell r="B480">
            <v>308</v>
          </cell>
          <cell r="C480" t="str">
            <v>УСЛУГИ СВЯЗИ-АБОНЕНТСКАЯ ПЛАТА (ТЦ) -----</v>
          </cell>
          <cell r="J480">
            <v>34586.49</v>
          </cell>
          <cell r="L480">
            <v>1490.61</v>
          </cell>
          <cell r="N480">
            <v>36077.1</v>
          </cell>
          <cell r="O480">
            <v>36077.1</v>
          </cell>
          <cell r="P480">
            <v>42958</v>
          </cell>
        </row>
        <row r="481">
          <cell r="B481">
            <v>309</v>
          </cell>
          <cell r="C481" t="str">
            <v>УСЛУГИ ПО ПЕРЕДАЧЕ Э/Э ------------------</v>
          </cell>
          <cell r="J481">
            <v>498596.24</v>
          </cell>
          <cell r="L481">
            <v>17269.55</v>
          </cell>
          <cell r="N481">
            <v>515865.79</v>
          </cell>
          <cell r="O481">
            <v>515865.79</v>
          </cell>
          <cell r="P481">
            <v>497685.71</v>
          </cell>
        </row>
        <row r="482">
          <cell r="B482">
            <v>311</v>
          </cell>
          <cell r="C482" t="str">
            <v>УС, ПО ТРАНСП, ПРИРОД,ГАЗА    34,00 -----</v>
          </cell>
          <cell r="J482">
            <v>17081.21</v>
          </cell>
          <cell r="L482">
            <v>401.79</v>
          </cell>
          <cell r="N482">
            <v>17483</v>
          </cell>
          <cell r="O482">
            <v>17483</v>
          </cell>
          <cell r="P482">
            <v>11579.18</v>
          </cell>
        </row>
        <row r="483">
          <cell r="B483">
            <v>318</v>
          </cell>
          <cell r="C483" t="str">
            <v>ВОДООТВЕДЕНИЕ (ЭЦ)            7,00 ------</v>
          </cell>
          <cell r="J483">
            <v>141474.98000000001</v>
          </cell>
          <cell r="L483">
            <v>3837.76</v>
          </cell>
          <cell r="N483">
            <v>145312.74</v>
          </cell>
          <cell r="O483">
            <v>145312.74000000002</v>
          </cell>
          <cell r="P483">
            <v>110600</v>
          </cell>
        </row>
        <row r="484">
          <cell r="B484" t="str">
            <v>ПР</v>
          </cell>
          <cell r="J484">
            <v>8766712.2699999996</v>
          </cell>
          <cell r="K484">
            <v>0</v>
          </cell>
          <cell r="L484">
            <v>518313.52999999997</v>
          </cell>
          <cell r="M484">
            <v>0</v>
          </cell>
          <cell r="N484">
            <v>9285025.799999997</v>
          </cell>
          <cell r="O484">
            <v>9285025.799999997</v>
          </cell>
          <cell r="P484">
            <v>13706094.600000001</v>
          </cell>
        </row>
        <row r="485">
          <cell r="B485">
            <v>400</v>
          </cell>
          <cell r="C485" t="str">
            <v>УСЛУГИ  ОЗК "ЛЕБЕДЬ" --------------------</v>
          </cell>
          <cell r="J485">
            <v>593985.35</v>
          </cell>
          <cell r="L485">
            <v>3676.91</v>
          </cell>
          <cell r="N485">
            <v>597662.26</v>
          </cell>
          <cell r="O485">
            <v>597662.26</v>
          </cell>
          <cell r="P485">
            <v>105963.56</v>
          </cell>
        </row>
        <row r="486">
          <cell r="B486">
            <v>410</v>
          </cell>
          <cell r="C486" t="str">
            <v>УСЛУГИ ОЗК "ЛЕСНАЯ СКАЗКА" --------------</v>
          </cell>
          <cell r="J486">
            <v>116555.14</v>
          </cell>
          <cell r="L486">
            <v>64.400000000000006</v>
          </cell>
          <cell r="N486">
            <v>116619.54</v>
          </cell>
          <cell r="O486">
            <v>116619.54</v>
          </cell>
          <cell r="P486">
            <v>1855.93</v>
          </cell>
        </row>
        <row r="487">
          <cell r="B487">
            <v>412</v>
          </cell>
          <cell r="C487" t="str">
            <v>УСЛУГИ ДЕТСКОГО ОЗДОРОВИТЕЛЬНОГО ЛАГЕРЯ -</v>
          </cell>
          <cell r="J487">
            <v>2947482.63</v>
          </cell>
          <cell r="L487">
            <v>67359.27</v>
          </cell>
          <cell r="N487">
            <v>3014841.9</v>
          </cell>
          <cell r="O487">
            <v>3014841.9</v>
          </cell>
          <cell r="P487">
            <v>1934943.03</v>
          </cell>
        </row>
        <row r="488">
          <cell r="B488">
            <v>418</v>
          </cell>
          <cell r="C488" t="str">
            <v>УСЛУГИ ГОСТИНИЦЫ "ЛЕБЕДЬ" ---------------</v>
          </cell>
          <cell r="J488">
            <v>475644.75</v>
          </cell>
          <cell r="L488">
            <v>23943.89</v>
          </cell>
          <cell r="N488">
            <v>499588.64</v>
          </cell>
          <cell r="O488">
            <v>499588.64</v>
          </cell>
          <cell r="P488">
            <v>690033.39</v>
          </cell>
        </row>
        <row r="489">
          <cell r="B489" t="str">
            <v>СС</v>
          </cell>
          <cell r="J489">
            <v>4133667.87</v>
          </cell>
          <cell r="K489">
            <v>0</v>
          </cell>
          <cell r="L489">
            <v>95044.47</v>
          </cell>
          <cell r="M489">
            <v>0</v>
          </cell>
          <cell r="N489">
            <v>4228712.34</v>
          </cell>
          <cell r="O489">
            <v>4228712.34</v>
          </cell>
          <cell r="P489">
            <v>2732795.91</v>
          </cell>
        </row>
        <row r="490">
          <cell r="C490" t="str">
            <v>Итого по ведомости</v>
          </cell>
          <cell r="J490">
            <v>928960278.52999997</v>
          </cell>
          <cell r="K490">
            <v>54835976.260000005</v>
          </cell>
          <cell r="L490">
            <v>95945868.700000003</v>
          </cell>
          <cell r="M490">
            <v>0</v>
          </cell>
          <cell r="N490">
            <v>1079742123.49</v>
          </cell>
          <cell r="O490">
            <v>1079742123.49</v>
          </cell>
          <cell r="P490">
            <v>2763796419.2599998</v>
          </cell>
        </row>
        <row r="491">
          <cell r="B491">
            <v>2</v>
          </cell>
          <cell r="C491" t="str">
            <v>Конц-т ж/р с м,д,ж,&lt;69,5%в,сор,по стр, --</v>
          </cell>
          <cell r="J491">
            <v>18530834.550000001</v>
          </cell>
          <cell r="K491">
            <v>1707501.99</v>
          </cell>
          <cell r="L491">
            <v>2823062.61</v>
          </cell>
          <cell r="N491">
            <v>23061399.149999999</v>
          </cell>
          <cell r="O491">
            <v>23061399.149999999</v>
          </cell>
          <cell r="P491">
            <v>76203468.430000007</v>
          </cell>
          <cell r="Q491">
            <v>50040</v>
          </cell>
          <cell r="R491">
            <v>50040</v>
          </cell>
        </row>
        <row r="492">
          <cell r="B492">
            <v>3</v>
          </cell>
          <cell r="C492" t="str">
            <v>Конц-т ж/р с м,д,ж,&lt;69,5%в,сор,на экс-т -</v>
          </cell>
          <cell r="J492">
            <v>171208579.94999999</v>
          </cell>
          <cell r="K492">
            <v>8650345.0500000007</v>
          </cell>
          <cell r="L492">
            <v>17068558.300000001</v>
          </cell>
          <cell r="N492">
            <v>196927483.30000001</v>
          </cell>
          <cell r="O492">
            <v>196927483.30000001</v>
          </cell>
          <cell r="P492">
            <v>460734854.79000002</v>
          </cell>
          <cell r="Q492">
            <v>462325.5</v>
          </cell>
          <cell r="R492">
            <v>462325.5</v>
          </cell>
        </row>
        <row r="493">
          <cell r="B493">
            <v>7</v>
          </cell>
          <cell r="C493" t="str">
            <v>Конц-т ж/р с м,д,ж,&lt;69,5%в,с,по ст,с у, -</v>
          </cell>
          <cell r="J493">
            <v>25889657.030000001</v>
          </cell>
          <cell r="K493">
            <v>13479919.810000001</v>
          </cell>
          <cell r="L493">
            <v>4539394.0999999996</v>
          </cell>
          <cell r="N493">
            <v>43908970.939999998</v>
          </cell>
          <cell r="O493">
            <v>43908970.940000005</v>
          </cell>
          <cell r="P493">
            <v>122532731.90000001</v>
          </cell>
          <cell r="Q493">
            <v>69911.5</v>
          </cell>
          <cell r="R493">
            <v>69911.5</v>
          </cell>
        </row>
        <row r="494">
          <cell r="B494">
            <v>8</v>
          </cell>
          <cell r="C494" t="str">
            <v>Конц-т ж/р с м,д,ж,&lt;69,5%в,с,на эк,с у, -</v>
          </cell>
          <cell r="K494">
            <v>55063.32</v>
          </cell>
          <cell r="L494">
            <v>0</v>
          </cell>
          <cell r="N494">
            <v>55063.32</v>
          </cell>
          <cell r="O494">
            <v>55063.32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>
            <v>12</v>
          </cell>
          <cell r="C495" t="str">
            <v>Концентрат жел,с м,д,ж,&gt;69,5%по стране --</v>
          </cell>
          <cell r="J495">
            <v>32048.560000000001</v>
          </cell>
          <cell r="K495">
            <v>1572.45</v>
          </cell>
          <cell r="L495">
            <v>6481.22</v>
          </cell>
          <cell r="N495">
            <v>40102.230000000003</v>
          </cell>
          <cell r="O495">
            <v>40102.230000000003</v>
          </cell>
          <cell r="P495">
            <v>174948.7</v>
          </cell>
          <cell r="Q495">
            <v>70</v>
          </cell>
          <cell r="R495">
            <v>70</v>
          </cell>
        </row>
        <row r="496">
          <cell r="B496">
            <v>26</v>
          </cell>
          <cell r="C496" t="str">
            <v>Концентрал желез,(пульпа) по стране -----</v>
          </cell>
          <cell r="J496">
            <v>132852001.39</v>
          </cell>
          <cell r="L496">
            <v>16936636.550000001</v>
          </cell>
          <cell r="N496">
            <v>149788637.94</v>
          </cell>
          <cell r="O496">
            <v>149788637.94</v>
          </cell>
          <cell r="P496">
            <v>457173863.82999998</v>
          </cell>
          <cell r="Q496">
            <v>275000</v>
          </cell>
          <cell r="R496">
            <v>275000</v>
          </cell>
        </row>
        <row r="497">
          <cell r="B497">
            <v>41</v>
          </cell>
          <cell r="C497" t="str">
            <v>Окатыши ж/рудные неофлюс, по стране -----</v>
          </cell>
          <cell r="J497">
            <v>179503689.44</v>
          </cell>
          <cell r="K497">
            <v>4688939.7300000004</v>
          </cell>
          <cell r="L497">
            <v>23344828.719999999</v>
          </cell>
          <cell r="N497">
            <v>207537457.88999999</v>
          </cell>
          <cell r="O497">
            <v>207537457.88999999</v>
          </cell>
          <cell r="P497">
            <v>630151419.23000002</v>
          </cell>
          <cell r="Q497">
            <v>314687</v>
          </cell>
          <cell r="R497">
            <v>314687</v>
          </cell>
        </row>
        <row r="498">
          <cell r="B498">
            <v>42</v>
          </cell>
          <cell r="C498" t="str">
            <v>Окатыши ж/рудные неофлюс, на экспорт ----</v>
          </cell>
          <cell r="J498">
            <v>229961026.66</v>
          </cell>
          <cell r="K498">
            <v>7548382.6299999999</v>
          </cell>
          <cell r="L498">
            <v>18588527.66</v>
          </cell>
          <cell r="N498">
            <v>256097936.94999999</v>
          </cell>
          <cell r="O498">
            <v>256097936.94999999</v>
          </cell>
          <cell r="P498">
            <v>501763675.54000002</v>
          </cell>
          <cell r="Q498">
            <v>403143.5</v>
          </cell>
          <cell r="R498">
            <v>403143.5</v>
          </cell>
        </row>
        <row r="499">
          <cell r="B499">
            <v>47</v>
          </cell>
          <cell r="C499" t="str">
            <v>Окатыши железоруд,(окисл,) на экспорт ---</v>
          </cell>
          <cell r="J499">
            <v>8838426.3800000008</v>
          </cell>
          <cell r="K499">
            <v>417345.19</v>
          </cell>
          <cell r="L499">
            <v>690876.7</v>
          </cell>
          <cell r="N499">
            <v>9946648.2699999996</v>
          </cell>
          <cell r="O499">
            <v>9946648.2699999996</v>
          </cell>
          <cell r="P499">
            <v>18648966.449999999</v>
          </cell>
          <cell r="Q499">
            <v>13944</v>
          </cell>
          <cell r="R499">
            <v>13944</v>
          </cell>
        </row>
        <row r="500">
          <cell r="B500">
            <v>60</v>
          </cell>
          <cell r="C500" t="str">
            <v>Отсев железорудных окатышей по стране 1 -</v>
          </cell>
          <cell r="J500">
            <v>41833.51</v>
          </cell>
          <cell r="K500">
            <v>1066.98</v>
          </cell>
          <cell r="L500">
            <v>6248.87</v>
          </cell>
          <cell r="N500">
            <v>49149.36</v>
          </cell>
          <cell r="O500">
            <v>49149.360000000008</v>
          </cell>
          <cell r="P500">
            <v>168676.94</v>
          </cell>
          <cell r="Q500">
            <v>68</v>
          </cell>
          <cell r="R500">
            <v>68</v>
          </cell>
        </row>
        <row r="501">
          <cell r="B501">
            <v>62</v>
          </cell>
          <cell r="C501" t="str">
            <v>Отсев железорудных окатышей на экспорт --</v>
          </cell>
          <cell r="J501">
            <v>21552869.629999999</v>
          </cell>
          <cell r="K501">
            <v>596882.73</v>
          </cell>
          <cell r="L501">
            <v>1041278.92</v>
          </cell>
          <cell r="N501">
            <v>23191031.280000001</v>
          </cell>
          <cell r="O501">
            <v>23191031.280000001</v>
          </cell>
          <cell r="P501">
            <v>28107441.129999999</v>
          </cell>
          <cell r="Q501">
            <v>35034</v>
          </cell>
          <cell r="R501">
            <v>35034</v>
          </cell>
        </row>
        <row r="502">
          <cell r="B502">
            <v>75</v>
          </cell>
          <cell r="C502" t="str">
            <v>Брикеты ж/р(жел,горячебр-е)1сорт на экс -</v>
          </cell>
          <cell r="J502">
            <v>35960434.109999999</v>
          </cell>
          <cell r="K502">
            <v>488967.76</v>
          </cell>
          <cell r="L502">
            <v>1952853.22</v>
          </cell>
          <cell r="N502">
            <v>38402255.090000004</v>
          </cell>
          <cell r="O502">
            <v>38402255.089999996</v>
          </cell>
          <cell r="P502">
            <v>52713739.520000003</v>
          </cell>
          <cell r="Q502">
            <v>10299.709999999999</v>
          </cell>
          <cell r="R502">
            <v>10299.709999999999</v>
          </cell>
        </row>
        <row r="503">
          <cell r="B503">
            <v>76</v>
          </cell>
          <cell r="C503" t="str">
            <v>Брикеты ж/р(жел,горячебр-е)в,с,на эксп, -</v>
          </cell>
          <cell r="J503">
            <v>75284943.430000007</v>
          </cell>
          <cell r="K503">
            <v>1675138.41</v>
          </cell>
          <cell r="L503">
            <v>3438981.07</v>
          </cell>
          <cell r="N503">
            <v>80399062.909999996</v>
          </cell>
          <cell r="O503">
            <v>80399062.909999996</v>
          </cell>
          <cell r="P503">
            <v>92829072.420000002</v>
          </cell>
          <cell r="Q503">
            <v>17760.009999999998</v>
          </cell>
          <cell r="R503">
            <v>17760.009999999998</v>
          </cell>
        </row>
        <row r="504">
          <cell r="B504">
            <v>92</v>
          </cell>
          <cell r="C504" t="str">
            <v>Мелочь брик-в ж/р(жел,горячебр,) на экс -</v>
          </cell>
          <cell r="J504">
            <v>984782.46</v>
          </cell>
          <cell r="K504">
            <v>64957.07</v>
          </cell>
          <cell r="L504">
            <v>98805.27</v>
          </cell>
          <cell r="N504">
            <v>1148544.8</v>
          </cell>
          <cell r="O504">
            <v>1148544.8</v>
          </cell>
          <cell r="P504">
            <v>2667069.6</v>
          </cell>
          <cell r="Q504">
            <v>1040</v>
          </cell>
          <cell r="R504">
            <v>1040</v>
          </cell>
        </row>
        <row r="505">
          <cell r="B505" t="str">
            <v>ЖР</v>
          </cell>
          <cell r="J505">
            <v>900641127.10000014</v>
          </cell>
          <cell r="K505">
            <v>39376083.11999999</v>
          </cell>
          <cell r="L505">
            <v>90536533.209999993</v>
          </cell>
          <cell r="M505">
            <v>0</v>
          </cell>
          <cell r="N505">
            <v>1030553743.4299999</v>
          </cell>
          <cell r="O505">
            <v>1030553743.4299999</v>
          </cell>
          <cell r="P505">
            <v>2443869928.48</v>
          </cell>
          <cell r="Q505">
            <v>1653323.22</v>
          </cell>
          <cell r="R505">
            <v>1653323.22</v>
          </cell>
        </row>
        <row r="506">
          <cell r="B506">
            <v>150</v>
          </cell>
          <cell r="C506" t="str">
            <v>Песок формовочный природный -------------</v>
          </cell>
          <cell r="J506">
            <v>44589.42</v>
          </cell>
          <cell r="L506">
            <v>2065.34</v>
          </cell>
          <cell r="N506">
            <v>46654.76</v>
          </cell>
          <cell r="O506">
            <v>46654.759999999995</v>
          </cell>
          <cell r="P506">
            <v>55750</v>
          </cell>
        </row>
        <row r="507">
          <cell r="B507">
            <v>151</v>
          </cell>
          <cell r="C507" t="str">
            <v>Песок для строительных работ ------------</v>
          </cell>
          <cell r="J507">
            <v>1509032.46</v>
          </cell>
          <cell r="L507">
            <v>72812.399999999994</v>
          </cell>
          <cell r="N507">
            <v>1581844.86</v>
          </cell>
          <cell r="O507">
            <v>1581844.8599999999</v>
          </cell>
          <cell r="P507">
            <v>1965440</v>
          </cell>
        </row>
        <row r="508">
          <cell r="B508">
            <v>152</v>
          </cell>
          <cell r="C508" t="str">
            <v>Песок формовочный обогащенный -----------</v>
          </cell>
          <cell r="J508">
            <v>603.30999999999995</v>
          </cell>
          <cell r="L508">
            <v>38.340000000000003</v>
          </cell>
          <cell r="N508">
            <v>641.65</v>
          </cell>
          <cell r="O508">
            <v>641.65</v>
          </cell>
          <cell r="P508">
            <v>1035</v>
          </cell>
        </row>
        <row r="509">
          <cell r="B509">
            <v>160</v>
          </cell>
          <cell r="C509" t="str">
            <v>Мел природный дробленый -----------------</v>
          </cell>
          <cell r="J509">
            <v>1416515.43</v>
          </cell>
          <cell r="L509">
            <v>45964.72</v>
          </cell>
          <cell r="N509">
            <v>1462480.15</v>
          </cell>
          <cell r="O509">
            <v>1462480.15</v>
          </cell>
          <cell r="P509">
            <v>1240734.5</v>
          </cell>
        </row>
        <row r="510">
          <cell r="B510">
            <v>161</v>
          </cell>
          <cell r="C510" t="str">
            <v>Мел природный комовый -------------------</v>
          </cell>
          <cell r="J510">
            <v>39859.81</v>
          </cell>
          <cell r="L510">
            <v>2067.19</v>
          </cell>
          <cell r="N510">
            <v>41927</v>
          </cell>
          <cell r="O510">
            <v>41927</v>
          </cell>
          <cell r="P510">
            <v>55800</v>
          </cell>
        </row>
        <row r="511">
          <cell r="B511">
            <v>191</v>
          </cell>
          <cell r="C511" t="str">
            <v>Породы горные кристаллические сланцы ----</v>
          </cell>
          <cell r="J511">
            <v>1518992</v>
          </cell>
          <cell r="L511">
            <v>61793.36</v>
          </cell>
          <cell r="N511">
            <v>1580785.36</v>
          </cell>
          <cell r="O511">
            <v>1580785.36</v>
          </cell>
          <cell r="P511">
            <v>1668000</v>
          </cell>
        </row>
        <row r="512">
          <cell r="B512" t="str">
            <v>СП</v>
          </cell>
          <cell r="J512">
            <v>4529592.43</v>
          </cell>
          <cell r="K512">
            <v>0</v>
          </cell>
          <cell r="L512">
            <v>184741.34999999998</v>
          </cell>
          <cell r="M512">
            <v>0</v>
          </cell>
          <cell r="N512">
            <v>4714333.78</v>
          </cell>
          <cell r="O512">
            <v>4714333.78</v>
          </cell>
          <cell r="P512">
            <v>4986759.5</v>
          </cell>
        </row>
        <row r="513">
          <cell r="B513">
            <v>154</v>
          </cell>
          <cell r="C513" t="str">
            <v>Сжатый воздух (РУ)            146,00 ----</v>
          </cell>
          <cell r="J513">
            <v>51625</v>
          </cell>
          <cell r="L513">
            <v>2136.58</v>
          </cell>
          <cell r="N513">
            <v>53761.58</v>
          </cell>
          <cell r="O513">
            <v>53761.58</v>
          </cell>
          <cell r="P513">
            <v>63000</v>
          </cell>
        </row>
        <row r="514">
          <cell r="B514">
            <v>203</v>
          </cell>
          <cell r="C514" t="str">
            <v>Услуги по складированию хвостов 0,76 ----</v>
          </cell>
          <cell r="J514">
            <v>2531468.17</v>
          </cell>
          <cell r="L514">
            <v>180936.38</v>
          </cell>
          <cell r="N514">
            <v>2712404.55</v>
          </cell>
          <cell r="O514">
            <v>2712404.55</v>
          </cell>
          <cell r="P514">
            <v>4884050</v>
          </cell>
        </row>
        <row r="515">
          <cell r="B515">
            <v>206</v>
          </cell>
          <cell r="C515" t="str">
            <v>Комиссионное вознаграждение -------------</v>
          </cell>
          <cell r="L515">
            <v>64.36</v>
          </cell>
          <cell r="N515">
            <v>64.36</v>
          </cell>
          <cell r="O515">
            <v>64.36</v>
          </cell>
          <cell r="P515">
            <v>1737.09</v>
          </cell>
        </row>
        <row r="516">
          <cell r="B516">
            <v>212</v>
          </cell>
          <cell r="C516" t="str">
            <v>Услуги по аренде основных средств -------</v>
          </cell>
          <cell r="J516">
            <v>662943.46</v>
          </cell>
          <cell r="L516">
            <v>39400.379999999997</v>
          </cell>
          <cell r="N516">
            <v>702343.84</v>
          </cell>
          <cell r="O516">
            <v>702343.84</v>
          </cell>
          <cell r="P516">
            <v>1063542.47</v>
          </cell>
        </row>
        <row r="517">
          <cell r="B517">
            <v>214</v>
          </cell>
          <cell r="C517" t="str">
            <v>Газета "Рабочая трибуна"  (НДС 10%) (ТЦ -</v>
          </cell>
          <cell r="J517">
            <v>310001.98</v>
          </cell>
          <cell r="L517">
            <v>6033.14</v>
          </cell>
          <cell r="N517">
            <v>316035.12</v>
          </cell>
          <cell r="O517">
            <v>316035.12</v>
          </cell>
          <cell r="P517">
            <v>162853.94</v>
          </cell>
        </row>
        <row r="518">
          <cell r="B518">
            <v>216</v>
          </cell>
          <cell r="C518" t="str">
            <v>Услуги по распространению реклам,спотов -</v>
          </cell>
          <cell r="L518">
            <v>226.05</v>
          </cell>
          <cell r="N518">
            <v>226.05</v>
          </cell>
          <cell r="O518">
            <v>226.05</v>
          </cell>
          <cell r="P518">
            <v>6101.69</v>
          </cell>
        </row>
        <row r="519">
          <cell r="B519">
            <v>217</v>
          </cell>
          <cell r="C519" t="str">
            <v>Усл,физ,лицам в г,"Рабочая трибуна" ТЦ --</v>
          </cell>
          <cell r="J519">
            <v>106.21</v>
          </cell>
          <cell r="L519">
            <v>3.52</v>
          </cell>
          <cell r="N519">
            <v>109.73</v>
          </cell>
          <cell r="O519">
            <v>109.72999999999999</v>
          </cell>
          <cell r="P519">
            <v>95</v>
          </cell>
        </row>
        <row r="520">
          <cell r="B520">
            <v>218</v>
          </cell>
          <cell r="C520" t="str">
            <v>Услуги по пропуску трафика --------------</v>
          </cell>
          <cell r="J520">
            <v>6777.91</v>
          </cell>
          <cell r="L520">
            <v>346.22</v>
          </cell>
          <cell r="N520">
            <v>7124.13</v>
          </cell>
          <cell r="O520">
            <v>7124.13</v>
          </cell>
          <cell r="P520">
            <v>9345.6</v>
          </cell>
        </row>
        <row r="521">
          <cell r="B521">
            <v>223</v>
          </cell>
          <cell r="C521" t="str">
            <v>Услуги по хранению грузов ---------------</v>
          </cell>
          <cell r="J521">
            <v>507.06</v>
          </cell>
          <cell r="L521">
            <v>19.86</v>
          </cell>
          <cell r="N521">
            <v>526.91999999999996</v>
          </cell>
          <cell r="O521">
            <v>526.91999999999996</v>
          </cell>
          <cell r="P521">
            <v>535.91999999999996</v>
          </cell>
        </row>
        <row r="522">
          <cell r="B522">
            <v>232</v>
          </cell>
          <cell r="C522" t="str">
            <v>Услуги механизмов (УЖДТ) ----------------</v>
          </cell>
          <cell r="J522">
            <v>55169.47</v>
          </cell>
          <cell r="L522">
            <v>2522.65</v>
          </cell>
          <cell r="N522">
            <v>57692.12</v>
          </cell>
          <cell r="O522">
            <v>57692.12</v>
          </cell>
          <cell r="P522">
            <v>68094.44</v>
          </cell>
        </row>
        <row r="523">
          <cell r="B523">
            <v>234</v>
          </cell>
          <cell r="C523" t="str">
            <v>Усл,по под,ваг,тепл,ст,ор;т/км2,34 ------</v>
          </cell>
          <cell r="J523">
            <v>213112.83</v>
          </cell>
          <cell r="L523">
            <v>9310.09</v>
          </cell>
          <cell r="N523">
            <v>222422.92</v>
          </cell>
          <cell r="O523">
            <v>222422.91999999998</v>
          </cell>
          <cell r="P523">
            <v>251308.98</v>
          </cell>
        </row>
        <row r="524">
          <cell r="B524">
            <v>235</v>
          </cell>
          <cell r="C524" t="str">
            <v>Усл,по инфрастр,УЖДТ т/км     0,09 ------</v>
          </cell>
          <cell r="J524">
            <v>18967.16</v>
          </cell>
          <cell r="L524">
            <v>351.46</v>
          </cell>
          <cell r="N524">
            <v>19318.62</v>
          </cell>
          <cell r="O524">
            <v>19318.62</v>
          </cell>
          <cell r="P524">
            <v>9486.9</v>
          </cell>
        </row>
        <row r="525">
          <cell r="B525">
            <v>254</v>
          </cell>
          <cell r="C525" t="str">
            <v>Услуги, оказываемые лизинговой компание -</v>
          </cell>
          <cell r="J525">
            <v>6099.65</v>
          </cell>
          <cell r="L525">
            <v>249.32</v>
          </cell>
          <cell r="N525">
            <v>6348.97</v>
          </cell>
          <cell r="O525">
            <v>6348.9699999999993</v>
          </cell>
          <cell r="P525">
            <v>6730</v>
          </cell>
        </row>
        <row r="526">
          <cell r="B526">
            <v>265</v>
          </cell>
          <cell r="C526" t="str">
            <v>Услуги за проезд по автодороге № 20(АТУ -</v>
          </cell>
          <cell r="L526">
            <v>47930.59</v>
          </cell>
          <cell r="N526">
            <v>47930.59</v>
          </cell>
          <cell r="O526">
            <v>47930.59</v>
          </cell>
          <cell r="P526">
            <v>50580</v>
          </cell>
        </row>
        <row r="527">
          <cell r="B527">
            <v>267</v>
          </cell>
          <cell r="C527" t="str">
            <v>Услуги по предрейсовому медосмотру (АТУ -</v>
          </cell>
          <cell r="J527">
            <v>3579.24</v>
          </cell>
          <cell r="L527">
            <v>168.41</v>
          </cell>
          <cell r="N527">
            <v>3747.65</v>
          </cell>
          <cell r="O527">
            <v>3747.6499999999996</v>
          </cell>
          <cell r="P527">
            <v>4545.96</v>
          </cell>
        </row>
        <row r="528">
          <cell r="B528">
            <v>268</v>
          </cell>
          <cell r="C528" t="str">
            <v>Ус-ги ТО автом,перед выпуск,на линию АТ -</v>
          </cell>
          <cell r="J528">
            <v>22842.21</v>
          </cell>
          <cell r="L528">
            <v>1074.79</v>
          </cell>
          <cell r="N528">
            <v>23917</v>
          </cell>
          <cell r="O528">
            <v>23917</v>
          </cell>
          <cell r="P528">
            <v>29012.13</v>
          </cell>
        </row>
        <row r="529">
          <cell r="B529">
            <v>285</v>
          </cell>
          <cell r="C529" t="str">
            <v>Усл,по разраб-ке и гидротранс,хв-тов ОБ -</v>
          </cell>
          <cell r="J529">
            <v>4786233.1500000004</v>
          </cell>
          <cell r="L529">
            <v>241986.96</v>
          </cell>
          <cell r="N529">
            <v>5028220.1100000003</v>
          </cell>
          <cell r="O529">
            <v>5028220.1100000003</v>
          </cell>
          <cell r="P529">
            <v>6532000</v>
          </cell>
        </row>
        <row r="530">
          <cell r="B530">
            <v>299</v>
          </cell>
          <cell r="C530" t="str">
            <v>Прием и изоляция отходов пр-ва и потреб -</v>
          </cell>
          <cell r="J530">
            <v>6135.1</v>
          </cell>
          <cell r="L530">
            <v>313.11</v>
          </cell>
          <cell r="N530">
            <v>6448.21</v>
          </cell>
          <cell r="O530">
            <v>6448.21</v>
          </cell>
          <cell r="P530">
            <v>8451.75</v>
          </cell>
        </row>
        <row r="531">
          <cell r="B531">
            <v>300</v>
          </cell>
          <cell r="C531" t="str">
            <v>Услуги по замерам СТУ раб,мест ----------</v>
          </cell>
          <cell r="J531">
            <v>4602.8999999999996</v>
          </cell>
          <cell r="L531">
            <v>281.48</v>
          </cell>
          <cell r="N531">
            <v>4884.38</v>
          </cell>
          <cell r="O531">
            <v>4884.3799999999992</v>
          </cell>
          <cell r="P531">
            <v>7598</v>
          </cell>
        </row>
        <row r="532">
          <cell r="B532">
            <v>301</v>
          </cell>
          <cell r="C532" t="str">
            <v>Газообразный кислород         23,00 -----</v>
          </cell>
          <cell r="J532">
            <v>13411.13</v>
          </cell>
          <cell r="L532">
            <v>608.37</v>
          </cell>
          <cell r="N532">
            <v>14019.5</v>
          </cell>
          <cell r="O532">
            <v>14019.5</v>
          </cell>
          <cell r="P532">
            <v>16422</v>
          </cell>
        </row>
        <row r="533">
          <cell r="B533">
            <v>302</v>
          </cell>
          <cell r="C533" t="str">
            <v>Х/п вода                      6,90 ------</v>
          </cell>
          <cell r="J533">
            <v>271581.74</v>
          </cell>
          <cell r="L533">
            <v>11574.72</v>
          </cell>
          <cell r="N533">
            <v>283156.46000000002</v>
          </cell>
          <cell r="O533">
            <v>283156.45999999996</v>
          </cell>
          <cell r="P533">
            <v>312438.90000000002</v>
          </cell>
        </row>
        <row r="534">
          <cell r="B534">
            <v>303</v>
          </cell>
          <cell r="C534" t="str">
            <v>Сжатый воздух (ЭЦ)            180,00 ----</v>
          </cell>
          <cell r="J534">
            <v>75.19</v>
          </cell>
          <cell r="L534">
            <v>2.89</v>
          </cell>
          <cell r="N534">
            <v>78.08</v>
          </cell>
          <cell r="O534">
            <v>78.08</v>
          </cell>
          <cell r="P534">
            <v>78.12</v>
          </cell>
        </row>
        <row r="535">
          <cell r="B535">
            <v>304</v>
          </cell>
          <cell r="C535" t="str">
            <v>Тепловая энергия              320,50 ----</v>
          </cell>
          <cell r="J535">
            <v>711229.32</v>
          </cell>
          <cell r="L535">
            <v>11743.95</v>
          </cell>
          <cell r="N535">
            <v>722973.27</v>
          </cell>
          <cell r="O535">
            <v>722973.2699999999</v>
          </cell>
          <cell r="P535">
            <v>317006.55</v>
          </cell>
        </row>
        <row r="536">
          <cell r="B536">
            <v>308</v>
          </cell>
          <cell r="C536" t="str">
            <v>Услуги связи-абонентская плата (ТЦ) -----</v>
          </cell>
          <cell r="J536">
            <v>29866.28</v>
          </cell>
          <cell r="L536">
            <v>1531.31</v>
          </cell>
          <cell r="N536">
            <v>31397.59</v>
          </cell>
          <cell r="O536">
            <v>31397.59</v>
          </cell>
          <cell r="P536">
            <v>41335</v>
          </cell>
        </row>
        <row r="537">
          <cell r="B537">
            <v>309</v>
          </cell>
          <cell r="C537" t="str">
            <v>Услуги по передаче э/э ------------------</v>
          </cell>
          <cell r="J537">
            <v>546443.39</v>
          </cell>
          <cell r="L537">
            <v>18565.59</v>
          </cell>
          <cell r="N537">
            <v>565008.98</v>
          </cell>
          <cell r="O537">
            <v>565008.98</v>
          </cell>
          <cell r="P537">
            <v>501144.41</v>
          </cell>
        </row>
        <row r="538">
          <cell r="B538">
            <v>311</v>
          </cell>
          <cell r="C538" t="str">
            <v>Ус, по трансп, природ,газа    34,00 -----</v>
          </cell>
          <cell r="J538">
            <v>18805.5</v>
          </cell>
          <cell r="L538">
            <v>466.59</v>
          </cell>
          <cell r="N538">
            <v>19272.09</v>
          </cell>
          <cell r="O538">
            <v>19272.09</v>
          </cell>
          <cell r="P538">
            <v>12594.65</v>
          </cell>
        </row>
        <row r="539">
          <cell r="B539">
            <v>318</v>
          </cell>
          <cell r="C539" t="str">
            <v>Водоотведение (ЭЦ)            7,00 ------</v>
          </cell>
          <cell r="J539">
            <v>140593.24</v>
          </cell>
          <cell r="L539">
            <v>4953.1000000000004</v>
          </cell>
          <cell r="N539">
            <v>145546.34</v>
          </cell>
          <cell r="O539">
            <v>145546.34</v>
          </cell>
          <cell r="P539">
            <v>133700</v>
          </cell>
        </row>
        <row r="540">
          <cell r="B540" t="str">
            <v>ПР</v>
          </cell>
          <cell r="J540">
            <v>9749233.8300000019</v>
          </cell>
          <cell r="K540">
            <v>0</v>
          </cell>
          <cell r="L540">
            <v>543401.48999999987</v>
          </cell>
          <cell r="M540">
            <v>0</v>
          </cell>
          <cell r="N540">
            <v>10292635.320000002</v>
          </cell>
          <cell r="O540">
            <v>10292635.320000002</v>
          </cell>
          <cell r="P540">
            <v>13430247.030000003</v>
          </cell>
        </row>
        <row r="541">
          <cell r="B541">
            <v>400</v>
          </cell>
          <cell r="C541" t="str">
            <v>Услуги  ОЗК "Лебедь" --------------------</v>
          </cell>
          <cell r="J541">
            <v>678462.41</v>
          </cell>
          <cell r="L541">
            <v>1385.39</v>
          </cell>
          <cell r="N541">
            <v>679847.8</v>
          </cell>
          <cell r="O541">
            <v>679847.8</v>
          </cell>
          <cell r="P541">
            <v>37387.1</v>
          </cell>
        </row>
        <row r="542">
          <cell r="B542">
            <v>410</v>
          </cell>
          <cell r="C542" t="str">
            <v>Услуги ОЗК "Лесная сказка" --------------</v>
          </cell>
          <cell r="J542">
            <v>2180287.31</v>
          </cell>
          <cell r="L542">
            <v>4862.49</v>
          </cell>
          <cell r="N542">
            <v>2185149.7999999998</v>
          </cell>
          <cell r="O542">
            <v>2185149.8000000003</v>
          </cell>
          <cell r="P542">
            <v>131254.24</v>
          </cell>
        </row>
        <row r="543">
          <cell r="B543">
            <v>418</v>
          </cell>
          <cell r="C543" t="str">
            <v>Услуги гостиницы "Лебедь" ---------------</v>
          </cell>
          <cell r="J543">
            <v>408456.26</v>
          </cell>
          <cell r="L543">
            <v>16160.52</v>
          </cell>
          <cell r="N543">
            <v>424616.78</v>
          </cell>
          <cell r="O543">
            <v>424616.78</v>
          </cell>
          <cell r="P543">
            <v>436220.41</v>
          </cell>
        </row>
        <row r="544">
          <cell r="B544" t="str">
            <v>СС</v>
          </cell>
          <cell r="J544">
            <v>3267205.9800000004</v>
          </cell>
          <cell r="K544">
            <v>0</v>
          </cell>
          <cell r="L544">
            <v>22408.400000000001</v>
          </cell>
          <cell r="M544">
            <v>0</v>
          </cell>
          <cell r="N544">
            <v>3289614.38</v>
          </cell>
          <cell r="O544">
            <v>3289614.3800000008</v>
          </cell>
          <cell r="P544">
            <v>604861.75</v>
          </cell>
        </row>
        <row r="545">
          <cell r="C545" t="str">
            <v>Итого по ведомости</v>
          </cell>
          <cell r="J545">
            <v>918850102.80000019</v>
          </cell>
          <cell r="K545">
            <v>39376083.11999999</v>
          </cell>
          <cell r="L545">
            <v>91326484.829999983</v>
          </cell>
          <cell r="M545">
            <v>0</v>
          </cell>
          <cell r="N545">
            <v>1049552670.75</v>
          </cell>
          <cell r="O545">
            <v>1049552670.75</v>
          </cell>
          <cell r="P545">
            <v>2463955339.23</v>
          </cell>
        </row>
        <row r="546">
          <cell r="B546">
            <v>2</v>
          </cell>
          <cell r="C546" t="str">
            <v>Конц-т ж/р с м,д,ж,&lt;69,5%в,сор,по стр, --</v>
          </cell>
          <cell r="J546">
            <v>34238615.82</v>
          </cell>
          <cell r="K546">
            <v>3283780.23</v>
          </cell>
          <cell r="L546">
            <v>5338231.91</v>
          </cell>
          <cell r="N546">
            <v>42860627.960000001</v>
          </cell>
          <cell r="O546">
            <v>42860627.959999993</v>
          </cell>
          <cell r="P546">
            <v>147349355.08000001</v>
          </cell>
        </row>
        <row r="547">
          <cell r="B547">
            <v>3</v>
          </cell>
          <cell r="C547" t="str">
            <v>Конц-т ж/р с м,д,ж,&lt;69,5%в,сор,на экс-т -</v>
          </cell>
          <cell r="J547">
            <v>532891302.19999999</v>
          </cell>
          <cell r="K547">
            <v>26602575.07</v>
          </cell>
          <cell r="L547">
            <v>46258716.899999999</v>
          </cell>
          <cell r="N547">
            <v>605752594.16999996</v>
          </cell>
          <cell r="O547">
            <v>605752594.16999996</v>
          </cell>
          <cell r="P547">
            <v>1224171788.28</v>
          </cell>
        </row>
        <row r="548">
          <cell r="B548">
            <v>7</v>
          </cell>
          <cell r="C548" t="str">
            <v>Конц-т ж/р с м,д,ж,&lt;69,5%в,с,по ст,с у, -</v>
          </cell>
          <cell r="J548">
            <v>76427006.489999995</v>
          </cell>
          <cell r="K548">
            <v>40720552.020000003</v>
          </cell>
          <cell r="L548">
            <v>14198571.91</v>
          </cell>
          <cell r="N548">
            <v>131346130.42</v>
          </cell>
          <cell r="O548">
            <v>131346130.41999999</v>
          </cell>
          <cell r="P548">
            <v>367978080.94</v>
          </cell>
        </row>
        <row r="549">
          <cell r="B549">
            <v>8</v>
          </cell>
          <cell r="C549" t="str">
            <v>Конц-т ж/р с м,д,ж,&lt;69,5%в,с,на эк,с у, -</v>
          </cell>
          <cell r="K549">
            <v>4543470.72</v>
          </cell>
          <cell r="L549">
            <v>0</v>
          </cell>
          <cell r="N549">
            <v>4543470.72</v>
          </cell>
          <cell r="O549">
            <v>4543470.72</v>
          </cell>
          <cell r="P549">
            <v>0</v>
          </cell>
        </row>
        <row r="550">
          <cell r="B550">
            <v>12</v>
          </cell>
          <cell r="C550" t="str">
            <v>Концентрат жел,с м,д,ж,&gt;69,5%по стране --</v>
          </cell>
          <cell r="J550">
            <v>32048.560000000001</v>
          </cell>
          <cell r="K550">
            <v>1572.45</v>
          </cell>
          <cell r="L550">
            <v>6481.22</v>
          </cell>
          <cell r="N550">
            <v>40102.230000000003</v>
          </cell>
          <cell r="O550">
            <v>40102.230000000003</v>
          </cell>
          <cell r="P550">
            <v>174948.7</v>
          </cell>
        </row>
        <row r="551">
          <cell r="B551">
            <v>26</v>
          </cell>
          <cell r="C551" t="str">
            <v>Концентрал желез,(пульпа) по стране -----</v>
          </cell>
          <cell r="J551">
            <v>383400164.11000001</v>
          </cell>
          <cell r="L551">
            <v>54210620.759999998</v>
          </cell>
          <cell r="N551">
            <v>437610784.87</v>
          </cell>
          <cell r="O551">
            <v>437610784.87</v>
          </cell>
          <cell r="P551">
            <v>1404232289.03</v>
          </cell>
        </row>
        <row r="552">
          <cell r="B552">
            <v>41</v>
          </cell>
          <cell r="C552" t="str">
            <v>Окатыши ж/рудные неофлюс, по стране -----</v>
          </cell>
          <cell r="J552">
            <v>499914611.63999999</v>
          </cell>
          <cell r="K552">
            <v>12427311.6</v>
          </cell>
          <cell r="L552">
            <v>68835428.069999993</v>
          </cell>
          <cell r="N552">
            <v>581177351.30999994</v>
          </cell>
          <cell r="O552">
            <v>581177351.30999994</v>
          </cell>
          <cell r="P552">
            <v>1792056127.6800001</v>
          </cell>
        </row>
        <row r="553">
          <cell r="B553">
            <v>42</v>
          </cell>
          <cell r="C553" t="str">
            <v>Окатыши ж/рудные неофлюс, на экспорт ----</v>
          </cell>
          <cell r="J553">
            <v>536502074.02999997</v>
          </cell>
          <cell r="K553">
            <v>18269581.100000001</v>
          </cell>
          <cell r="L553">
            <v>46519403.439999998</v>
          </cell>
          <cell r="N553">
            <v>601291058.57000005</v>
          </cell>
          <cell r="O553">
            <v>601291058.56999993</v>
          </cell>
          <cell r="P553">
            <v>1213614877.02</v>
          </cell>
        </row>
        <row r="554">
          <cell r="B554">
            <v>43</v>
          </cell>
          <cell r="C554" t="str">
            <v>Окатыши ж/рудные неофлюс по ст(с уч,дос -</v>
          </cell>
          <cell r="J554">
            <v>21981744.93</v>
          </cell>
          <cell r="K554">
            <v>6209276.8700000001</v>
          </cell>
          <cell r="L554">
            <v>3365501.53</v>
          </cell>
          <cell r="N554">
            <v>31556523.329999998</v>
          </cell>
          <cell r="O554">
            <v>31556523.330000002</v>
          </cell>
          <cell r="P554">
            <v>85528938.900000006</v>
          </cell>
        </row>
        <row r="555">
          <cell r="B555">
            <v>44</v>
          </cell>
          <cell r="C555" t="str">
            <v>Окатыши ж/рудные неофлюс на экс(с уч,д, -</v>
          </cell>
          <cell r="K555">
            <v>8885858.9299999997</v>
          </cell>
          <cell r="L555">
            <v>0</v>
          </cell>
          <cell r="N555">
            <v>8885858.9299999997</v>
          </cell>
          <cell r="O555">
            <v>8885858.9299999997</v>
          </cell>
          <cell r="P555">
            <v>0</v>
          </cell>
        </row>
        <row r="556">
          <cell r="B556">
            <v>47</v>
          </cell>
          <cell r="C556" t="str">
            <v>Окатыши железоруд,(окисл,) на экспорт ---</v>
          </cell>
          <cell r="J556">
            <v>73569705.489999995</v>
          </cell>
          <cell r="K556">
            <v>2359487.9300000002</v>
          </cell>
          <cell r="L556">
            <v>5700016.6699999999</v>
          </cell>
          <cell r="N556">
            <v>81629210.090000004</v>
          </cell>
          <cell r="O556">
            <v>81629210.090000004</v>
          </cell>
          <cell r="P556">
            <v>144834355.08000001</v>
          </cell>
        </row>
        <row r="557">
          <cell r="B557">
            <v>48</v>
          </cell>
          <cell r="C557" t="str">
            <v>Окатыши ж/рудные(окисл,) на экс(с уч,д, -</v>
          </cell>
          <cell r="K557">
            <v>123157.44</v>
          </cell>
          <cell r="L557">
            <v>0</v>
          </cell>
          <cell r="N557">
            <v>123157.44</v>
          </cell>
          <cell r="O557">
            <v>123157.44</v>
          </cell>
          <cell r="P557">
            <v>0</v>
          </cell>
        </row>
        <row r="558">
          <cell r="B558">
            <v>60</v>
          </cell>
          <cell r="C558" t="str">
            <v>Отсев железорудных окатышей по стране 1 -</v>
          </cell>
          <cell r="J558">
            <v>84180.160000000003</v>
          </cell>
          <cell r="K558">
            <v>2104.2800000000002</v>
          </cell>
          <cell r="L558">
            <v>12067.37</v>
          </cell>
          <cell r="N558">
            <v>98351.81</v>
          </cell>
          <cell r="O558">
            <v>98351.81</v>
          </cell>
          <cell r="P558">
            <v>336358.32</v>
          </cell>
        </row>
        <row r="559">
          <cell r="B559">
            <v>62</v>
          </cell>
          <cell r="C559" t="str">
            <v>Отсев железорудных окатышей на экспорт --</v>
          </cell>
          <cell r="J559">
            <v>67168352.239999995</v>
          </cell>
          <cell r="K559">
            <v>1737511.88</v>
          </cell>
          <cell r="L559">
            <v>2936954.84</v>
          </cell>
          <cell r="N559">
            <v>71842818.959999993</v>
          </cell>
          <cell r="O559">
            <v>71842818.959999993</v>
          </cell>
          <cell r="P559">
            <v>77821851.969999999</v>
          </cell>
        </row>
        <row r="560">
          <cell r="B560">
            <v>64</v>
          </cell>
          <cell r="C560" t="str">
            <v>Отсев железоруд,окатышей на эк,(с уч,д, -</v>
          </cell>
          <cell r="K560">
            <v>20856.59</v>
          </cell>
          <cell r="L560">
            <v>0</v>
          </cell>
          <cell r="N560">
            <v>20856.59</v>
          </cell>
          <cell r="O560">
            <v>20856.59</v>
          </cell>
          <cell r="P560">
            <v>0</v>
          </cell>
        </row>
        <row r="561">
          <cell r="B561">
            <v>71</v>
          </cell>
          <cell r="C561" t="str">
            <v>Брикеты ж/р(жел,горячебр-е)в,с,по стр, --</v>
          </cell>
          <cell r="J561">
            <v>807774.6</v>
          </cell>
          <cell r="K561">
            <v>15782.04</v>
          </cell>
          <cell r="L561">
            <v>158587.09</v>
          </cell>
          <cell r="N561">
            <v>982143.73</v>
          </cell>
          <cell r="O561">
            <v>982143.73</v>
          </cell>
          <cell r="P561">
            <v>3999650</v>
          </cell>
        </row>
        <row r="562">
          <cell r="B562">
            <v>75</v>
          </cell>
          <cell r="C562" t="str">
            <v>Брикеты ж/р(жел,горячебр-е)1сорт на экс -</v>
          </cell>
          <cell r="J562">
            <v>58530647.990000002</v>
          </cell>
          <cell r="K562">
            <v>1244329.3600000001</v>
          </cell>
          <cell r="L562">
            <v>4349859.7300000004</v>
          </cell>
          <cell r="N562">
            <v>64124837.079999998</v>
          </cell>
          <cell r="O562">
            <v>64124837.079999998</v>
          </cell>
          <cell r="P562">
            <v>114708390.27</v>
          </cell>
        </row>
        <row r="563">
          <cell r="B563">
            <v>76</v>
          </cell>
          <cell r="C563" t="str">
            <v>Брикеты ж/р(жел,горячебр-е)в,с,на эксп, -</v>
          </cell>
          <cell r="J563">
            <v>365625369.33999997</v>
          </cell>
          <cell r="K563">
            <v>8488273.7599999998</v>
          </cell>
          <cell r="L563">
            <v>35902890.890000001</v>
          </cell>
          <cell r="N563">
            <v>410016533.99000001</v>
          </cell>
          <cell r="O563">
            <v>410016533.98999995</v>
          </cell>
          <cell r="P563">
            <v>926231784.08000004</v>
          </cell>
        </row>
        <row r="564">
          <cell r="B564">
            <v>91</v>
          </cell>
          <cell r="C564" t="str">
            <v>Мелочь брик-в ж/р(жел,горячебр,) по стр -</v>
          </cell>
          <cell r="J564">
            <v>943790.76</v>
          </cell>
          <cell r="K564">
            <v>28558.5</v>
          </cell>
          <cell r="L564">
            <v>148653.56</v>
          </cell>
          <cell r="N564">
            <v>1121002.82</v>
          </cell>
          <cell r="O564">
            <v>1121002.82</v>
          </cell>
          <cell r="P564">
            <v>4284000</v>
          </cell>
        </row>
        <row r="565">
          <cell r="B565">
            <v>92</v>
          </cell>
          <cell r="C565" t="str">
            <v>Мелочь брик-в ж/р(жел,горячебр,) на экс -</v>
          </cell>
          <cell r="J565">
            <v>4830422.3099999996</v>
          </cell>
          <cell r="K565">
            <v>233736.06</v>
          </cell>
          <cell r="L565">
            <v>437333.73</v>
          </cell>
          <cell r="N565">
            <v>5501492.0999999996</v>
          </cell>
          <cell r="O565">
            <v>5501492.0999999996</v>
          </cell>
          <cell r="P565">
            <v>11480704.08</v>
          </cell>
          <cell r="Q565">
            <v>0</v>
          </cell>
          <cell r="R565">
            <v>0</v>
          </cell>
        </row>
        <row r="566">
          <cell r="B566">
            <v>150</v>
          </cell>
          <cell r="C566" t="str">
            <v>Песок формовочный природный -------------</v>
          </cell>
          <cell r="N566">
            <v>62503.33</v>
          </cell>
          <cell r="O566">
            <v>0</v>
          </cell>
          <cell r="P566">
            <v>74500</v>
          </cell>
        </row>
        <row r="567">
          <cell r="B567">
            <v>151</v>
          </cell>
          <cell r="C567" t="str">
            <v>Песок для строительных работ ------------</v>
          </cell>
          <cell r="N567">
            <v>5188077.76</v>
          </cell>
          <cell r="O567">
            <v>0</v>
          </cell>
          <cell r="P567">
            <v>6432024</v>
          </cell>
        </row>
        <row r="568">
          <cell r="B568">
            <v>152</v>
          </cell>
          <cell r="C568" t="str">
            <v>Песок формовочный обогащенный -----------</v>
          </cell>
          <cell r="N568">
            <v>18790.62</v>
          </cell>
          <cell r="O568">
            <v>0</v>
          </cell>
          <cell r="P568">
            <v>30015</v>
          </cell>
        </row>
        <row r="569">
          <cell r="B569">
            <v>154</v>
          </cell>
          <cell r="C569" t="str">
            <v>Сжатый воздух (РУ)            146,00 ----</v>
          </cell>
          <cell r="N569">
            <v>179033.2</v>
          </cell>
          <cell r="O569">
            <v>0</v>
          </cell>
          <cell r="P569">
            <v>189000</v>
          </cell>
        </row>
        <row r="570">
          <cell r="B570">
            <v>160</v>
          </cell>
          <cell r="C570" t="str">
            <v>Мел природный дробленый -----------------</v>
          </cell>
          <cell r="N570">
            <v>4222678.63</v>
          </cell>
          <cell r="O570">
            <v>0</v>
          </cell>
          <cell r="P570">
            <v>3935196.9</v>
          </cell>
        </row>
        <row r="571">
          <cell r="B571">
            <v>161</v>
          </cell>
          <cell r="C571" t="str">
            <v>Мел природный комовый -------------------</v>
          </cell>
          <cell r="N571">
            <v>123936.21</v>
          </cell>
          <cell r="O571">
            <v>0</v>
          </cell>
          <cell r="P571">
            <v>167400</v>
          </cell>
        </row>
        <row r="572">
          <cell r="B572">
            <v>176</v>
          </cell>
          <cell r="C572" t="str">
            <v>Щебень стр,фракция 3/5-20мм дор,(неконд -</v>
          </cell>
          <cell r="N572">
            <v>8924.68</v>
          </cell>
          <cell r="O572">
            <v>0</v>
          </cell>
          <cell r="P572">
            <v>10524.6</v>
          </cell>
        </row>
        <row r="573">
          <cell r="B573">
            <v>190</v>
          </cell>
          <cell r="C573" t="str">
            <v>Породы горные кварцитопесчаник ----------</v>
          </cell>
          <cell r="N573">
            <v>177885.08</v>
          </cell>
          <cell r="O573">
            <v>0</v>
          </cell>
          <cell r="P573">
            <v>187500</v>
          </cell>
        </row>
        <row r="574">
          <cell r="B574">
            <v>191</v>
          </cell>
          <cell r="C574" t="str">
            <v>Породы горные кристаллические сланцы ----</v>
          </cell>
          <cell r="N574">
            <v>4772623.51</v>
          </cell>
          <cell r="O574">
            <v>0</v>
          </cell>
          <cell r="P574">
            <v>5029500</v>
          </cell>
        </row>
        <row r="575">
          <cell r="B575">
            <v>203</v>
          </cell>
          <cell r="C575" t="str">
            <v>Услуги по складированию хвостов 0,76 ----</v>
          </cell>
          <cell r="N575">
            <v>7393111.2400000002</v>
          </cell>
          <cell r="O575">
            <v>0</v>
          </cell>
          <cell r="P575">
            <v>14864500</v>
          </cell>
        </row>
        <row r="576">
          <cell r="B576">
            <v>206</v>
          </cell>
          <cell r="C576" t="str">
            <v>Комиссионное вознаграждение -------------</v>
          </cell>
          <cell r="N576">
            <v>244.92</v>
          </cell>
          <cell r="O576">
            <v>0</v>
          </cell>
          <cell r="P576">
            <v>6387.22</v>
          </cell>
        </row>
        <row r="577">
          <cell r="B577">
            <v>208</v>
          </cell>
          <cell r="C577" t="str">
            <v>Агентское вознаграждение ----------------</v>
          </cell>
          <cell r="N577">
            <v>35.119999999999997</v>
          </cell>
          <cell r="O577">
            <v>0</v>
          </cell>
          <cell r="P577">
            <v>797.84</v>
          </cell>
        </row>
        <row r="578">
          <cell r="B578">
            <v>210</v>
          </cell>
          <cell r="C578" t="str">
            <v>Услуги ю/л в газете"Рабочая трибуна"(ТЦ -</v>
          </cell>
          <cell r="N578">
            <v>803.84</v>
          </cell>
          <cell r="O578">
            <v>0</v>
          </cell>
          <cell r="P578">
            <v>880</v>
          </cell>
        </row>
        <row r="579">
          <cell r="B579">
            <v>212</v>
          </cell>
          <cell r="C579" t="str">
            <v>Услуги по аренде основных средств -------</v>
          </cell>
          <cell r="N579">
            <v>1648534.22</v>
          </cell>
          <cell r="O579">
            <v>0</v>
          </cell>
          <cell r="P579">
            <v>3179492.76</v>
          </cell>
        </row>
        <row r="580">
          <cell r="B580">
            <v>214</v>
          </cell>
          <cell r="C580" t="str">
            <v>Газета "Рабочая трибуна"  (НДС 10%) (ТЦ -</v>
          </cell>
          <cell r="N580">
            <v>1073165.21</v>
          </cell>
          <cell r="O580">
            <v>0</v>
          </cell>
          <cell r="P580">
            <v>488316.06</v>
          </cell>
        </row>
        <row r="581">
          <cell r="B581">
            <v>216</v>
          </cell>
          <cell r="C581" t="str">
            <v>Услуги по распространению реклам,спотов -</v>
          </cell>
          <cell r="N581">
            <v>706.35</v>
          </cell>
          <cell r="O581">
            <v>0</v>
          </cell>
          <cell r="P581">
            <v>18305.07</v>
          </cell>
        </row>
        <row r="582">
          <cell r="B582">
            <v>217</v>
          </cell>
          <cell r="C582" t="str">
            <v>Усл,физ,лицам в г,"Рабочая трибуна" ТЦ --</v>
          </cell>
          <cell r="N582">
            <v>776.06</v>
          </cell>
          <cell r="O582">
            <v>0</v>
          </cell>
          <cell r="P582">
            <v>670</v>
          </cell>
        </row>
        <row r="583">
          <cell r="B583">
            <v>218</v>
          </cell>
          <cell r="C583" t="str">
            <v>Услуги по пропуску трафика --------------</v>
          </cell>
          <cell r="N583">
            <v>7124.13</v>
          </cell>
          <cell r="O583">
            <v>0</v>
          </cell>
          <cell r="P583">
            <v>9345.6</v>
          </cell>
        </row>
        <row r="584">
          <cell r="B584">
            <v>223</v>
          </cell>
          <cell r="C584" t="str">
            <v>Услуги по хранению грузов ---------------</v>
          </cell>
          <cell r="N584">
            <v>2617.25</v>
          </cell>
          <cell r="O584">
            <v>0</v>
          </cell>
          <cell r="P584">
            <v>2656.74</v>
          </cell>
        </row>
        <row r="585">
          <cell r="B585">
            <v>232</v>
          </cell>
          <cell r="C585" t="str">
            <v>Услуги механизмов (УЖДТ) ----------------</v>
          </cell>
          <cell r="N585">
            <v>142040.28</v>
          </cell>
          <cell r="O585">
            <v>0</v>
          </cell>
          <cell r="P585">
            <v>167350.92000000001</v>
          </cell>
        </row>
        <row r="586">
          <cell r="B586">
            <v>234</v>
          </cell>
          <cell r="C586" t="str">
            <v>Усл,по под,ваг,тепл,ст,ор;т/км2,34 ------</v>
          </cell>
          <cell r="N586">
            <v>648593.06000000006</v>
          </cell>
          <cell r="O586">
            <v>0</v>
          </cell>
          <cell r="P586">
            <v>748502.82</v>
          </cell>
        </row>
        <row r="587">
          <cell r="B587">
            <v>235</v>
          </cell>
          <cell r="C587" t="str">
            <v>Усл,по инфрастр,УЖДТ т/км     0,09 ------</v>
          </cell>
          <cell r="N587">
            <v>39175.42</v>
          </cell>
          <cell r="O587">
            <v>0</v>
          </cell>
          <cell r="P587">
            <v>33785.910000000003</v>
          </cell>
        </row>
        <row r="588">
          <cell r="B588">
            <v>254</v>
          </cell>
          <cell r="C588" t="str">
            <v>Услуги, оказываемые лизинговой компание -</v>
          </cell>
          <cell r="N588">
            <v>35361.269999999997</v>
          </cell>
          <cell r="O588">
            <v>0</v>
          </cell>
          <cell r="P588">
            <v>37558.699999999997</v>
          </cell>
        </row>
        <row r="589">
          <cell r="B589">
            <v>265</v>
          </cell>
          <cell r="C589" t="str">
            <v>Услуги за проезд по автодороге № 20(АТУ -</v>
          </cell>
          <cell r="N589">
            <v>137857.19</v>
          </cell>
          <cell r="O589">
            <v>0</v>
          </cell>
          <cell r="P589">
            <v>145240</v>
          </cell>
        </row>
        <row r="590">
          <cell r="B590">
            <v>267</v>
          </cell>
          <cell r="C590" t="str">
            <v>Услуги по предрейсовому медосмотру (АТУ -</v>
          </cell>
          <cell r="N590">
            <v>11263.97</v>
          </cell>
          <cell r="O590">
            <v>0</v>
          </cell>
          <cell r="P590">
            <v>13637.88</v>
          </cell>
        </row>
        <row r="591">
          <cell r="B591">
            <v>268</v>
          </cell>
          <cell r="C591" t="str">
            <v>Ус-ги ТО автом,перед выпуск,на линию АТ -</v>
          </cell>
          <cell r="N591">
            <v>76740.13</v>
          </cell>
          <cell r="O591">
            <v>0</v>
          </cell>
          <cell r="P591">
            <v>92909.19</v>
          </cell>
        </row>
        <row r="592">
          <cell r="B592">
            <v>285</v>
          </cell>
          <cell r="C592" t="str">
            <v>Усл,по разраб-ке и гидротранс,хв-тов ОБ -</v>
          </cell>
          <cell r="N592">
            <v>13778613.359999999</v>
          </cell>
          <cell r="O592">
            <v>0</v>
          </cell>
          <cell r="P592">
            <v>19880000</v>
          </cell>
        </row>
        <row r="593">
          <cell r="B593">
            <v>299</v>
          </cell>
          <cell r="C593" t="str">
            <v>Прием и изоляция отходов пр-ва и потреб -</v>
          </cell>
          <cell r="N593">
            <v>23789.200000000001</v>
          </cell>
          <cell r="O593">
            <v>0</v>
          </cell>
          <cell r="P593">
            <v>31895.4</v>
          </cell>
        </row>
        <row r="594">
          <cell r="B594">
            <v>300</v>
          </cell>
          <cell r="C594" t="str">
            <v>Услуги по замерам СТУ раб,мест ----------</v>
          </cell>
          <cell r="N594">
            <v>6746.1</v>
          </cell>
          <cell r="O594">
            <v>0</v>
          </cell>
          <cell r="P594">
            <v>10678</v>
          </cell>
        </row>
        <row r="595">
          <cell r="B595">
            <v>301</v>
          </cell>
          <cell r="C595" t="str">
            <v>Газообразный кислород         23,00 -----</v>
          </cell>
          <cell r="N595">
            <v>44442</v>
          </cell>
          <cell r="O595">
            <v>0</v>
          </cell>
          <cell r="P595">
            <v>50784</v>
          </cell>
        </row>
        <row r="596">
          <cell r="B596">
            <v>302</v>
          </cell>
          <cell r="C596" t="str">
            <v>Х/п вода                      6,90 ------</v>
          </cell>
          <cell r="N596">
            <v>820299.5</v>
          </cell>
          <cell r="O596">
            <v>0</v>
          </cell>
          <cell r="P596">
            <v>892273.5</v>
          </cell>
        </row>
        <row r="597">
          <cell r="B597">
            <v>303</v>
          </cell>
          <cell r="C597" t="str">
            <v>Сжатый воздух (ЭЦ)            180,00 ----</v>
          </cell>
          <cell r="N597">
            <v>151.16</v>
          </cell>
          <cell r="O597">
            <v>0</v>
          </cell>
          <cell r="P597">
            <v>156.06</v>
          </cell>
        </row>
        <row r="598">
          <cell r="B598">
            <v>304</v>
          </cell>
          <cell r="C598" t="str">
            <v>Тепловая энергия              320,50 ----</v>
          </cell>
          <cell r="N598">
            <v>2015990.8</v>
          </cell>
          <cell r="O598">
            <v>0</v>
          </cell>
          <cell r="P598">
            <v>751796.85</v>
          </cell>
        </row>
        <row r="599">
          <cell r="B599">
            <v>308</v>
          </cell>
          <cell r="C599" t="str">
            <v>Услуги связи-абонентская плата (ТЦ) -----</v>
          </cell>
          <cell r="N599">
            <v>97700.58</v>
          </cell>
          <cell r="O599">
            <v>0</v>
          </cell>
          <cell r="P599">
            <v>119180</v>
          </cell>
        </row>
        <row r="600">
          <cell r="B600">
            <v>309</v>
          </cell>
          <cell r="C600" t="str">
            <v>Услуги по передаче э/э ------------------</v>
          </cell>
          <cell r="N600">
            <v>1625038.96</v>
          </cell>
          <cell r="O600">
            <v>0</v>
          </cell>
          <cell r="P600">
            <v>1497752.35</v>
          </cell>
        </row>
        <row r="601">
          <cell r="B601">
            <v>311</v>
          </cell>
          <cell r="C601" t="str">
            <v>Ус, по трансп, природ,газа    34,00 -----</v>
          </cell>
          <cell r="N601">
            <v>44671.58</v>
          </cell>
          <cell r="O601">
            <v>0</v>
          </cell>
          <cell r="P601">
            <v>34155.35</v>
          </cell>
        </row>
        <row r="602">
          <cell r="B602">
            <v>318</v>
          </cell>
          <cell r="C602" t="str">
            <v>Водоотведение (ЭЦ)            7,00 ------</v>
          </cell>
          <cell r="N602">
            <v>414713.46</v>
          </cell>
          <cell r="O602">
            <v>0</v>
          </cell>
          <cell r="P602">
            <v>360514</v>
          </cell>
        </row>
        <row r="603">
          <cell r="B603">
            <v>400</v>
          </cell>
          <cell r="C603" t="str">
            <v>Услуги  ОЗК "Лебедь" --------------------</v>
          </cell>
          <cell r="N603">
            <v>1969455.77</v>
          </cell>
          <cell r="O603">
            <v>0</v>
          </cell>
          <cell r="P603">
            <v>285821.84999999998</v>
          </cell>
        </row>
        <row r="604">
          <cell r="B604">
            <v>410</v>
          </cell>
          <cell r="C604" t="str">
            <v>Услуги ОЗК "Лесная сказка" --------------</v>
          </cell>
          <cell r="N604">
            <v>2389554.0299999998</v>
          </cell>
          <cell r="O604">
            <v>0</v>
          </cell>
          <cell r="P604">
            <v>134088.98000000001</v>
          </cell>
        </row>
        <row r="605">
          <cell r="B605">
            <v>412</v>
          </cell>
          <cell r="C605" t="str">
            <v>Ууслуги детского оздоровительного лагер -</v>
          </cell>
          <cell r="N605">
            <v>6199331.8499999996</v>
          </cell>
          <cell r="O605">
            <v>0</v>
          </cell>
          <cell r="P605">
            <v>4371746.9400000004</v>
          </cell>
        </row>
        <row r="606">
          <cell r="B606">
            <v>417</v>
          </cell>
          <cell r="C606" t="str">
            <v>Услуги по проживанию БО"Сосновый бор" ---</v>
          </cell>
          <cell r="N606">
            <v>8847.6</v>
          </cell>
          <cell r="O606">
            <v>0</v>
          </cell>
          <cell r="P606">
            <v>8474.58</v>
          </cell>
        </row>
        <row r="607">
          <cell r="B607">
            <v>418</v>
          </cell>
          <cell r="C607" t="str">
            <v>Услуги гостиницы "Лебедь" ---------------</v>
          </cell>
          <cell r="N607">
            <v>1389648.55</v>
          </cell>
          <cell r="O607">
            <v>0</v>
          </cell>
          <cell r="P607">
            <v>1558869.08</v>
          </cell>
        </row>
        <row r="608">
          <cell r="B608">
            <v>9137</v>
          </cell>
          <cell r="C608" t="str">
            <v>Передача права по сервитуту -------------</v>
          </cell>
          <cell r="N608">
            <v>0</v>
          </cell>
          <cell r="O608">
            <v>0</v>
          </cell>
          <cell r="P608">
            <v>-1097.46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акт июль"/>
      <sheetName val="Rev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EURO"/>
      <sheetName val="Справочники"/>
      <sheetName val="1 Общая информация"/>
      <sheetName val="ПЛАН ПЛАТЕЖЕЙ НА"/>
      <sheetName val="план"/>
      <sheetName val="3-01"/>
      <sheetName val="assump"/>
      <sheetName val="dpr(tax)"/>
      <sheetName val="ФАКТ2002"/>
      <sheetName val="п.2-4_Бюджет_3.6.3"/>
      <sheetName val="1997 fin. res."/>
      <sheetName val="exch. rates"/>
      <sheetName val="РТ кредит"/>
      <sheetName val="BExRepositorySheet"/>
      <sheetName val="Январь 15"/>
      <sheetName val="Февраль 15"/>
      <sheetName val="Март 15"/>
      <sheetName val="1 квартал 15"/>
      <sheetName val="Апрель 15"/>
      <sheetName val="Май 15"/>
      <sheetName val="Июнь 15"/>
      <sheetName val="2 квартал 15"/>
      <sheetName val="1 пг 15"/>
      <sheetName val="Июль 15"/>
      <sheetName val="Август 15"/>
      <sheetName val="Сентябрь 15"/>
      <sheetName val="3 квартал 15"/>
      <sheetName val="9 мес 15"/>
      <sheetName val="Октябрь 15"/>
      <sheetName val="Ноябрь 15"/>
      <sheetName val="Декабрь 15"/>
      <sheetName val="4 квартал 15"/>
      <sheetName val="2015"/>
      <sheetName val="Январь 15 (USD)"/>
      <sheetName val="Февраль 15 (USD)"/>
      <sheetName val="Март 15 (USD)"/>
      <sheetName val="1 квартал 15 (USD)"/>
      <sheetName val="Апрель 15 (USD)"/>
      <sheetName val="Май 15 (USD)"/>
      <sheetName val="Июнь 15 (USD)"/>
      <sheetName val="2 квартал 15 (USD)"/>
      <sheetName val="1 пг 15 (USD)"/>
      <sheetName val="Июль 15 (USD)"/>
      <sheetName val="Август 15 (USD)"/>
      <sheetName val="Сентябрь 15 (USD)"/>
      <sheetName val="3 квартал 15 (USD)"/>
      <sheetName val="9 мес 15 (USD)"/>
      <sheetName val="Октябрь 15 (USD)"/>
      <sheetName val="Ноябрь 15 (USD)"/>
      <sheetName val="Декабрь 15 (USD)"/>
      <sheetName val="4 квартал 15 (USD)"/>
      <sheetName val="2015 (USD)"/>
      <sheetName val="Январь 16"/>
      <sheetName val="Февраль 16"/>
      <sheetName val="Март 16"/>
      <sheetName val="1 квартал 16"/>
      <sheetName val="Апрель 16"/>
      <sheetName val="Май 16"/>
      <sheetName val="Июнь 16"/>
      <sheetName val="2 квартал 16"/>
      <sheetName val="1 пг 16"/>
      <sheetName val="Июль 16"/>
      <sheetName val="Август 16"/>
      <sheetName val="Сентябрь 16"/>
      <sheetName val="3 квартал 16"/>
      <sheetName val="9 мес 16"/>
      <sheetName val="Октябрь 16"/>
      <sheetName val="Ноябрь 16"/>
      <sheetName val="Декабрь 16"/>
      <sheetName val="4 квартал 16"/>
      <sheetName val="2 пг 16"/>
      <sheetName val="2016"/>
      <sheetName val="Январь 16 (USD)"/>
      <sheetName val="Февраль 16 (USD)"/>
      <sheetName val="Март 16 (USD)"/>
      <sheetName val="1 квартал 16 (USD)"/>
      <sheetName val="Апрель 16 (USD)"/>
      <sheetName val="Май 16 (USD)"/>
      <sheetName val="Июнь 16 (USD)"/>
      <sheetName val="2 квартал 16 (USD)"/>
      <sheetName val="1 пг 16 (USD)"/>
      <sheetName val="Июль 16 (USD)"/>
      <sheetName val="Август 16 (USD)"/>
      <sheetName val="Сентябрь 16 (USD)"/>
      <sheetName val="3 квартал 16 (USD)"/>
      <sheetName val="9 мес 16 (USD)"/>
      <sheetName val="Октябрь 16 (USD)"/>
      <sheetName val="Ноябрь 16 (USD)"/>
      <sheetName val="Декабрь 16 (USD)"/>
      <sheetName val="4 квартал 16 (USD)"/>
      <sheetName val="2 пг 16 (USD)"/>
      <sheetName val="2016 (USD)"/>
      <sheetName val="Январь 17"/>
      <sheetName val="Февраль 17"/>
      <sheetName val="Март 17"/>
      <sheetName val="1 квартал 17"/>
      <sheetName val="Апрель 17"/>
      <sheetName val="Май 17"/>
      <sheetName val="Июнь 17"/>
      <sheetName val="2 квартал 17"/>
      <sheetName val="1 пг 17"/>
      <sheetName val="Июль 17"/>
      <sheetName val="Август 17"/>
      <sheetName val="Сентябрь 17"/>
      <sheetName val="3 квартал 17"/>
      <sheetName val="9 мес 17"/>
      <sheetName val="Январь 17 (USD)"/>
      <sheetName val="Февраль 17 (USD)"/>
      <sheetName val="Март 17 (USD)"/>
      <sheetName val="1 квартал 17 (USD)"/>
      <sheetName val="Апрель 17 (USD)"/>
      <sheetName val="Май 17 (USD)"/>
      <sheetName val="Июнь 17 (USD)"/>
      <sheetName val="2 квартал 17 (USD)"/>
      <sheetName val="1 пг 17 (USD)"/>
      <sheetName val="Июль 17 (USD)"/>
      <sheetName val="Август 17 (USD)"/>
      <sheetName val="Сентябрь 17 (USD)"/>
      <sheetName val="3 квартал 17 (USD)"/>
      <sheetName val="9 мес 17 (USD)"/>
      <sheetName val="Динамика 2012"/>
      <sheetName val="Динамика 2012 (USD)"/>
      <sheetName val="реализация_жРП"/>
      <sheetName val="реализация_жРП_(2)"/>
      <sheetName val="объемы_2004"/>
      <sheetName val="валюта_2004"/>
      <sheetName val="факт_июль"/>
      <sheetName val="финплан_благотворительность"/>
      <sheetName val="1_Общая_информация"/>
      <sheetName val="ПЛАН_ПЛАТЕЖЕЙ_НА"/>
      <sheetName val="РТ_кредит"/>
      <sheetName val="Январь_15"/>
      <sheetName val="Февраль_15"/>
      <sheetName val="Март_15"/>
      <sheetName val="1_квартал_15"/>
      <sheetName val="Апрель_15"/>
      <sheetName val="Май_15"/>
      <sheetName val="Июнь_15"/>
      <sheetName val="2_квартал_15"/>
      <sheetName val="1_пг_15"/>
      <sheetName val="Июль_15"/>
      <sheetName val="Август_15"/>
      <sheetName val="Сентябрь_15"/>
      <sheetName val="3_квартал_15"/>
      <sheetName val="9_мес_15"/>
      <sheetName val="Октябрь_15"/>
      <sheetName val="Ноябрь_15"/>
      <sheetName val="Декабрь_15"/>
      <sheetName val="4_квартал_15"/>
      <sheetName val="Январь_15_(USD)"/>
      <sheetName val="Февраль_15_(USD)"/>
      <sheetName val="Март_15_(USD)"/>
      <sheetName val="1_квартал_15_(USD)"/>
      <sheetName val="Апрель_15_(USD)"/>
      <sheetName val="Май_15_(USD)"/>
      <sheetName val="Июнь_15_(USD)"/>
      <sheetName val="2_квартал_15_(USD)"/>
      <sheetName val="1_пг_15_(USD)"/>
      <sheetName val="Июль_15_(USD)"/>
      <sheetName val="Август_15_(USD)"/>
      <sheetName val="Сентябрь_15_(USD)"/>
      <sheetName val="3_квартал_15_(USD)"/>
      <sheetName val="9_мес_15_(USD)"/>
      <sheetName val="Октябрь_15_(USD)"/>
      <sheetName val="Ноябрь_15_(USD)"/>
      <sheetName val="Декабрь_15_(USD)"/>
      <sheetName val="4_квартал_15_(USD)"/>
      <sheetName val="2015_(USD)"/>
      <sheetName val="Январь_16"/>
      <sheetName val="Февраль_16"/>
      <sheetName val="Март_16"/>
      <sheetName val="1_квартал_16"/>
      <sheetName val="Апрель_16"/>
      <sheetName val="Май_16"/>
      <sheetName val="Июнь_16"/>
      <sheetName val="2_квартал_16"/>
      <sheetName val="1_пг_16"/>
      <sheetName val="Июль_16"/>
      <sheetName val="Август_16"/>
      <sheetName val="Сентябрь_16"/>
      <sheetName val="3_квартал_16"/>
      <sheetName val="9_мес_16"/>
      <sheetName val="Октябрь_16"/>
      <sheetName val="Ноябрь_16"/>
      <sheetName val="Декабрь_16"/>
      <sheetName val="4_квартал_16"/>
      <sheetName val="2_пг_16"/>
      <sheetName val="Январь_16_(USD)"/>
      <sheetName val="Февраль_16_(USD)"/>
      <sheetName val="Март_16_(USD)"/>
      <sheetName val="1_квартал_16_(USD)"/>
      <sheetName val="Апрель_16_(USD)"/>
      <sheetName val="Май_16_(USD)"/>
      <sheetName val="Июнь_16_(USD)"/>
      <sheetName val="2_квартал_16_(USD)"/>
      <sheetName val="1_пг_16_(USD)"/>
      <sheetName val="Июль_16_(USD)"/>
      <sheetName val="Август_16_(USD)"/>
      <sheetName val="Сентябрь_16_(USD)"/>
      <sheetName val="3_квартал_16_(USD)"/>
      <sheetName val="9_мес_16_(USD)"/>
      <sheetName val="Октябрь_16_(USD)"/>
      <sheetName val="Ноябрь_16_(USD)"/>
      <sheetName val="Декабрь_16_(USD)"/>
      <sheetName val="4_квартал_16_(USD)"/>
      <sheetName val="2_пг_16_(USD)"/>
      <sheetName val="2016_(USD)"/>
      <sheetName val="Январь_17"/>
      <sheetName val="Февраль_17"/>
      <sheetName val="Март_17"/>
      <sheetName val="1_квартал_17"/>
      <sheetName val="Апрель_17"/>
      <sheetName val="Май_17"/>
      <sheetName val="Июнь_17"/>
      <sheetName val="2_квартал_17"/>
      <sheetName val="1_пг_17"/>
      <sheetName val="Июль_17"/>
      <sheetName val="Август_17"/>
      <sheetName val="Сентябрь_17"/>
      <sheetName val="3_квартал_17"/>
      <sheetName val="9_мес_17"/>
      <sheetName val="Январь_17_(USD)"/>
      <sheetName val="Февраль_17_(USD)"/>
      <sheetName val="Март_17_(USD)"/>
      <sheetName val="1_квартал_17_(USD)"/>
      <sheetName val="Апрель_17_(USD)"/>
      <sheetName val="Май_17_(USD)"/>
      <sheetName val="Июнь_17_(USD)"/>
      <sheetName val="2_квартал_17_(USD)"/>
      <sheetName val="1_пг_17_(USD)"/>
      <sheetName val="Июль_17_(USD)"/>
      <sheetName val="Август_17_(USD)"/>
      <sheetName val="Сентябрь_17_(USD)"/>
      <sheetName val="3_квартал_17_(USD)"/>
      <sheetName val="9_мес_17_(USD)"/>
      <sheetName val="Динамика_2012"/>
      <sheetName val="Динамика_2012_(USD)"/>
      <sheetName val="реализация_жРП1"/>
      <sheetName val="реализация_жРП_(2)1"/>
      <sheetName val="объемы_20041"/>
      <sheetName val="валюта_20041"/>
      <sheetName val="факт_июль1"/>
      <sheetName val="финплан_благотворительность1"/>
      <sheetName val="1_Общая_информация1"/>
      <sheetName val="ПЛАН_ПЛАТЕЖЕЙ_НА1"/>
      <sheetName val="РТ_кредит1"/>
      <sheetName val="Январь_151"/>
      <sheetName val="Февраль_151"/>
      <sheetName val="Март_151"/>
      <sheetName val="1_квартал_151"/>
      <sheetName val="Апрель_151"/>
      <sheetName val="Май_151"/>
      <sheetName val="Июнь_151"/>
      <sheetName val="2_квартал_151"/>
      <sheetName val="1_пг_151"/>
      <sheetName val="Июль_151"/>
      <sheetName val="Август_151"/>
      <sheetName val="Сентябрь_151"/>
      <sheetName val="3_квартал_151"/>
      <sheetName val="9_мес_151"/>
      <sheetName val="Октябрь_151"/>
      <sheetName val="Ноябрь_151"/>
      <sheetName val="Декабрь_151"/>
      <sheetName val="4_квартал_151"/>
      <sheetName val="Январь_15_(USD)1"/>
      <sheetName val="Февраль_15_(USD)1"/>
      <sheetName val="Март_15_(USD)1"/>
      <sheetName val="1_квартал_15_(USD)1"/>
      <sheetName val="Апрель_15_(USD)1"/>
      <sheetName val="Май_15_(USD)1"/>
      <sheetName val="Июнь_15_(USD)1"/>
      <sheetName val="2_квартал_15_(USD)1"/>
      <sheetName val="1_пг_15_(USD)1"/>
      <sheetName val="Июль_15_(USD)1"/>
      <sheetName val="Август_15_(USD)1"/>
      <sheetName val="Сентябрь_15_(USD)1"/>
      <sheetName val="3_квартал_15_(USD)1"/>
      <sheetName val="9_мес_15_(USD)1"/>
      <sheetName val="Октябрь_15_(USD)1"/>
      <sheetName val="Ноябрь_15_(USD)1"/>
      <sheetName val="Декабрь_15_(USD)1"/>
      <sheetName val="4_квартал_15_(USD)1"/>
      <sheetName val="2015_(USD)1"/>
      <sheetName val="Январь_161"/>
      <sheetName val="Февраль_161"/>
      <sheetName val="Март_161"/>
      <sheetName val="1_квартал_161"/>
      <sheetName val="Апрель_161"/>
      <sheetName val="Май_161"/>
      <sheetName val="Июнь_161"/>
      <sheetName val="2_квартал_161"/>
      <sheetName val="1_пг_161"/>
      <sheetName val="Июль_161"/>
      <sheetName val="Август_161"/>
      <sheetName val="Сентябрь_161"/>
      <sheetName val="3_квартал_161"/>
      <sheetName val="9_мес_161"/>
      <sheetName val="Октябрь_161"/>
      <sheetName val="Ноябрь_161"/>
      <sheetName val="Декабрь_161"/>
      <sheetName val="4_квартал_161"/>
      <sheetName val="2_пг_161"/>
      <sheetName val="Январь_16_(USD)1"/>
      <sheetName val="Февраль_16_(USD)1"/>
      <sheetName val="Март_16_(USD)1"/>
      <sheetName val="1_квартал_16_(USD)1"/>
      <sheetName val="Апрель_16_(USD)1"/>
      <sheetName val="Май_16_(USD)1"/>
      <sheetName val="Июнь_16_(USD)1"/>
      <sheetName val="2_квартал_16_(USD)1"/>
      <sheetName val="1_пг_16_(USD)1"/>
      <sheetName val="Июль_16_(USD)1"/>
      <sheetName val="Август_16_(USD)1"/>
      <sheetName val="Сентябрь_16_(USD)1"/>
      <sheetName val="3_квартал_16_(USD)1"/>
      <sheetName val="9_мес_16_(USD)1"/>
      <sheetName val="Октябрь_16_(USD)1"/>
      <sheetName val="Ноябрь_16_(USD)1"/>
      <sheetName val="Декабрь_16_(USD)1"/>
      <sheetName val="4_квартал_16_(USD)1"/>
      <sheetName val="2_пг_16_(USD)1"/>
      <sheetName val="2016_(USD)1"/>
      <sheetName val="Январь_171"/>
      <sheetName val="Февраль_171"/>
      <sheetName val="Март_171"/>
      <sheetName val="1_квартал_171"/>
      <sheetName val="Апрель_171"/>
      <sheetName val="Май_171"/>
      <sheetName val="Июнь_171"/>
      <sheetName val="2_квартал_171"/>
      <sheetName val="1_пг_171"/>
      <sheetName val="Июль_171"/>
      <sheetName val="Август_171"/>
      <sheetName val="Сентябрь_171"/>
      <sheetName val="3_квартал_171"/>
      <sheetName val="9_мес_171"/>
      <sheetName val="Январь_17_(USD)1"/>
      <sheetName val="Февраль_17_(USD)1"/>
      <sheetName val="Март_17_(USD)1"/>
      <sheetName val="1_квартал_17_(USD)1"/>
      <sheetName val="Апрель_17_(USD)1"/>
      <sheetName val="Май_17_(USD)1"/>
      <sheetName val="Июнь_17_(USD)1"/>
      <sheetName val="2_квартал_17_(USD)1"/>
      <sheetName val="1_пг_17_(USD)1"/>
      <sheetName val="Июль_17_(USD)1"/>
      <sheetName val="Август_17_(USD)1"/>
      <sheetName val="Сентябрь_17_(USD)1"/>
      <sheetName val="3_квартал_17_(USD)1"/>
      <sheetName val="9_мес_17_(USD)1"/>
      <sheetName val="Динамика_20121"/>
      <sheetName val="Динамика_2012_(USD)1"/>
      <sheetName val="настроики"/>
      <sheetName val="03-04г"/>
      <sheetName val="вспомогательное"/>
      <sheetName val="январь"/>
      <sheetName val="январь прогноз"/>
      <sheetName val="январь план"/>
      <sheetName val="январь БП"/>
      <sheetName val="февраль"/>
      <sheetName val="февраль прогноз"/>
      <sheetName val="февраль план"/>
      <sheetName val="февраль БП"/>
      <sheetName val="март"/>
      <sheetName val="отчет УК МИ 1 кв"/>
      <sheetName val="март прогноз"/>
      <sheetName val="март план"/>
      <sheetName val="март БП"/>
      <sheetName val="1 квартал"/>
      <sheetName val="апрель"/>
      <sheetName val="апрель прогноз"/>
      <sheetName val="апрель план"/>
      <sheetName val="апрель БП"/>
      <sheetName val="май"/>
      <sheetName val="май прогноз"/>
      <sheetName val="май план"/>
      <sheetName val="май БП"/>
      <sheetName val="июнь"/>
      <sheetName val="июнь прогноз"/>
      <sheetName val="июнь план"/>
      <sheetName val="июнь БП"/>
      <sheetName val="2 квартал"/>
      <sheetName val="отчет УК МИ 2 кв"/>
      <sheetName val="показатели РК 1пг"/>
      <sheetName val="1 полугодие"/>
      <sheetName val="июль"/>
      <sheetName val="июль прогноз"/>
      <sheetName val="июль план"/>
      <sheetName val="июль БП"/>
      <sheetName val="август"/>
      <sheetName val="август прогноз"/>
      <sheetName val="август план"/>
      <sheetName val="август БП"/>
      <sheetName val="сентябрь"/>
      <sheetName val="сентябрь прогноз"/>
      <sheetName val="сентябрь план"/>
      <sheetName val="сентябрь БП"/>
      <sheetName val="3 квартал"/>
      <sheetName val="отчет УК МИ 3 кв"/>
      <sheetName val="октябрь"/>
      <sheetName val="октябрь прогноз"/>
      <sheetName val="октябрь план"/>
      <sheetName val="октябрь БП"/>
      <sheetName val="ноябрь"/>
      <sheetName val="ноябрь прогноз"/>
      <sheetName val="ноябрь план"/>
      <sheetName val="ноябрь БП"/>
      <sheetName val="декабрь"/>
      <sheetName val="декабрь прогноз"/>
      <sheetName val="декабрь план"/>
      <sheetName val="декабрь БП"/>
      <sheetName val="4 квартал"/>
      <sheetName val="отчет УК МИ 4 кв"/>
      <sheetName val="показатели РК 2пг"/>
      <sheetName val="2 полугодие"/>
      <sheetName val="2020 год"/>
      <sheetName val="2020 год (3)"/>
      <sheetName val="2020 год 10"/>
      <sheetName val="2020 год прогноз"/>
      <sheetName val="2020 год план"/>
      <sheetName val="2020 год (2)"/>
      <sheetName val="2020 год 9"/>
      <sheetName val="тарифы топливо"/>
      <sheetName val="проверка"/>
      <sheetName val="показатели РК"/>
      <sheetName val="Ф-39 ожид"/>
      <sheetName val="Ф-39 БП"/>
      <sheetName val="отчет УК МИ 2013"/>
      <sheetName val="СВОДНАЯ"/>
      <sheetName val="расчет"/>
      <sheetName val="ТОПЛИВО факт"/>
      <sheetName val="ТОПЛИВО план"/>
      <sheetName val="ТЭЦ"/>
      <sheetName val="% по цехам"/>
      <sheetName val="ПОЯСНИТЕЛЬНАЯ БП-факт"/>
      <sheetName val="Ф-39 Приложение3"/>
      <sheetName val="ТОПЛИВО план00"/>
      <sheetName val="аглоцех"/>
      <sheetName val="оборгев кауперов"/>
      <sheetName val="чугун"/>
      <sheetName val="сталь мартена"/>
      <sheetName val="ЭСПЦ"/>
      <sheetName val="ЦПС"/>
      <sheetName val="ЛПЦ-1"/>
      <sheetName val="ТО ЛПЦ-1"/>
      <sheetName val="ЛПЦ-2"/>
      <sheetName val="СПЦ"/>
      <sheetName val="ОБЦ всад"/>
      <sheetName val="ТТО"/>
      <sheetName val="ТО СПЦ"/>
      <sheetName val="Обогрев коксовых батарей"/>
      <sheetName val="ФЛЦ"/>
      <sheetName val="Механический"/>
      <sheetName val="Известь аглоцеха"/>
      <sheetName val="ТЭЦ эл.эн"/>
      <sheetName val="ТЭЦ тепло"/>
      <sheetName val="ТЭЦ дутье"/>
      <sheetName val="ТЭЦ ХОВ"/>
      <sheetName val="ТЭЦ топливо "/>
      <sheetName val="ВСЕГО с БП"/>
      <sheetName val="уд.расх"/>
      <sheetName val="д.д. и д.г"/>
      <sheetName val="технол.коэффициенты"/>
      <sheetName val="доля п.г.-д.г."/>
      <sheetName val="уоос"/>
      <sheetName val="ДЦ"/>
      <sheetName val=""/>
    </sheetNames>
    <sheetDataSet>
      <sheetData sheetId="0" refreshError="1">
        <row r="7">
          <cell r="B7">
            <v>2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ики"/>
      <sheetName val="1 полугодие"/>
      <sheetName val="2 полугодие"/>
      <sheetName val="итог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факт июль"/>
      <sheetName val="база1"/>
      <sheetName val="Калькуляции"/>
      <sheetName val="rev"/>
      <sheetName val="cogs"/>
      <sheetName val="вспомогательное"/>
      <sheetName val="2005-стратегия"/>
      <sheetName val="ФАКТ2002"/>
      <sheetName val="19 форма"/>
      <sheetName val="финплан"/>
      <sheetName val="assump"/>
      <sheetName val="assumptions"/>
      <sheetName val="Info"/>
      <sheetName val="1_полугодие"/>
      <sheetName val="2_полугодие"/>
      <sheetName val="факт_июль"/>
      <sheetName val="19_форма"/>
    </sheetNames>
    <sheetDataSet>
      <sheetData sheetId="0" refreshError="1">
        <row r="1">
          <cell r="A1" t="str">
            <v>дг</v>
          </cell>
          <cell r="K1" t="str">
            <v>январе</v>
          </cell>
          <cell r="L1" t="str">
            <v>феврале</v>
          </cell>
          <cell r="M1" t="str">
            <v>марте</v>
          </cell>
          <cell r="N1" t="str">
            <v>апреле</v>
          </cell>
          <cell r="O1" t="str">
            <v>мае</v>
          </cell>
          <cell r="P1" t="str">
            <v>июне</v>
          </cell>
          <cell r="Q1" t="str">
            <v>июле</v>
          </cell>
          <cell r="R1" t="str">
            <v>августе</v>
          </cell>
          <cell r="S1" t="str">
            <v>сентябре</v>
          </cell>
          <cell r="T1" t="str">
            <v>октябре</v>
          </cell>
          <cell r="U1" t="str">
            <v>ноябре</v>
          </cell>
          <cell r="V1" t="str">
            <v>декабре</v>
          </cell>
        </row>
        <row r="2">
          <cell r="K2" t="str">
            <v>январь</v>
          </cell>
          <cell r="L2" t="str">
            <v>февраль</v>
          </cell>
          <cell r="M2" t="str">
            <v>март</v>
          </cell>
          <cell r="N2" t="str">
            <v>апрель</v>
          </cell>
          <cell r="O2" t="str">
            <v>май</v>
          </cell>
          <cell r="P2" t="str">
            <v>июнь</v>
          </cell>
          <cell r="Q2" t="str">
            <v>июль</v>
          </cell>
          <cell r="R2" t="str">
            <v>август</v>
          </cell>
          <cell r="S2" t="str">
            <v>сентябрь</v>
          </cell>
          <cell r="T2" t="str">
            <v>октябрь</v>
          </cell>
          <cell r="U2" t="str">
            <v>ноябрь</v>
          </cell>
          <cell r="V2" t="str">
            <v>декабрь</v>
          </cell>
        </row>
        <row r="4">
          <cell r="K4">
            <v>38353</v>
          </cell>
        </row>
        <row r="5">
          <cell r="A5" t="str">
            <v>авр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декабрь"/>
      <sheetName val="январь"/>
      <sheetName val="февраль"/>
      <sheetName val="1997 fin. res."/>
      <sheetName val="exch. rates"/>
      <sheetName val="факт июль"/>
      <sheetName val="КОСВЕННЫЙ БДДС"/>
      <sheetName val="График БДДС фин план"/>
      <sheetName val="5. ФА_мес Втормет"/>
      <sheetName val="1. Реализация"/>
      <sheetName val="2. Заготовка"/>
      <sheetName val="3. Баланс лома"/>
      <sheetName val="03-04г"/>
      <sheetName val="Список"/>
      <sheetName val="CF_"/>
      <sheetName val="5z_info"/>
      <sheetName val="Capacity_"/>
      <sheetName val="DPR_(IAS)"/>
      <sheetName val="CapEx_&amp;_EI"/>
      <sheetName val="CF_Worksheet"/>
      <sheetName val="CF_1"/>
      <sheetName val="5z_info1"/>
      <sheetName val="Capacity_1"/>
      <sheetName val="DPR_(IAS)1"/>
      <sheetName val="CapEx_&amp;_EI1"/>
      <sheetName val="CF_Worksheet1"/>
      <sheetName val="БВУ"/>
    </sheetNames>
    <sheetDataSet>
      <sheetData sheetId="0" refreshError="1">
        <row r="5">
          <cell r="B5">
            <v>5.96</v>
          </cell>
        </row>
        <row r="6">
          <cell r="B6">
            <v>9.7800999999999991</v>
          </cell>
        </row>
        <row r="7">
          <cell r="B7">
            <v>20.65</v>
          </cell>
        </row>
        <row r="9">
          <cell r="B9">
            <v>22.8</v>
          </cell>
        </row>
        <row r="10">
          <cell r="B10">
            <v>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фев"/>
      <sheetName val="заявка_на_произ"/>
      <sheetName val="Вспомогательное"/>
      <sheetName val="факт июль"/>
      <sheetName val="настроики"/>
      <sheetName val="Дебиторка"/>
      <sheetName val="Контрагенты"/>
      <sheetName val="Лист3"/>
      <sheetName val="база1"/>
      <sheetName val="финплан"/>
      <sheetName val="ФАКТ2002"/>
      <sheetName val="Rev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test of fa installation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Лист1"/>
      <sheetName val="profit"/>
      <sheetName val="реализация жРП"/>
      <sheetName val="себестоимость"/>
      <sheetName val="реализация жРП (2)"/>
      <sheetName val="отгрузка"/>
      <sheetName val="объемы 2006"/>
      <sheetName val="остатки"/>
      <sheetName val="валюта 2006"/>
      <sheetName val="прочая"/>
      <sheetName val="кварциты"/>
      <sheetName val="финплан"/>
      <sheetName val="ввода_1"/>
      <sheetName val="Rev"/>
      <sheetName val="Цены"/>
      <sheetName val="Исходные данные"/>
    </sheetNames>
    <sheetDataSet>
      <sheetData sheetId="0" refreshError="1">
        <row r="182">
          <cell r="B182">
            <v>2</v>
          </cell>
          <cell r="C182" t="str">
            <v>КОНЦ-Т Ж/Р С М,Д,Ж,&lt;69,5%В,СОР,ПО СТР, --</v>
          </cell>
          <cell r="J182">
            <v>55775812.159999996</v>
          </cell>
          <cell r="K182">
            <v>2223245.52</v>
          </cell>
          <cell r="L182">
            <v>8442399.1400000006</v>
          </cell>
          <cell r="N182">
            <v>66441456.82</v>
          </cell>
          <cell r="O182">
            <v>66441456.82</v>
          </cell>
          <cell r="P182">
            <v>181245688.58000001</v>
          </cell>
          <cell r="Q182">
            <v>145349.5</v>
          </cell>
        </row>
        <row r="183">
          <cell r="B183">
            <v>3</v>
          </cell>
          <cell r="C183" t="str">
            <v>КОНЦ-Т Ж/Р С М,Д,Ж,&lt;69,5%В,СОР,НА ЭКС-Т -</v>
          </cell>
          <cell r="J183">
            <v>0</v>
          </cell>
          <cell r="K183">
            <v>550384.43000000005</v>
          </cell>
          <cell r="L183">
            <v>0</v>
          </cell>
          <cell r="N183">
            <v>550384.43000000005</v>
          </cell>
          <cell r="O183">
            <v>550384.43000000005</v>
          </cell>
          <cell r="P183">
            <v>0</v>
          </cell>
          <cell r="Q183">
            <v>0</v>
          </cell>
        </row>
        <row r="184">
          <cell r="B184">
            <v>8</v>
          </cell>
          <cell r="C184" t="str">
            <v>КОНЦ-Т Ж/Р С М,Д,Ж,&lt;69,5%В,С,НА ЭК,С У, -</v>
          </cell>
          <cell r="J184">
            <v>162694785.53</v>
          </cell>
          <cell r="K184">
            <v>7486795.1100000003</v>
          </cell>
          <cell r="L184">
            <v>15793656.57</v>
          </cell>
          <cell r="N184">
            <v>185975237.21000001</v>
          </cell>
          <cell r="O184">
            <v>185975237.21000001</v>
          </cell>
          <cell r="P184">
            <v>339066196.95999998</v>
          </cell>
          <cell r="Q184">
            <v>423976</v>
          </cell>
        </row>
        <row r="185">
          <cell r="B185">
            <v>12</v>
          </cell>
          <cell r="C185" t="str">
            <v>КОНЦЕНТРАТ ЖЕЛ,С М,Д,Ж,&gt;69,5%ПО СТРАНЕ --</v>
          </cell>
          <cell r="J185">
            <v>121941.27</v>
          </cell>
          <cell r="K185">
            <v>3798.87</v>
          </cell>
          <cell r="L185">
            <v>27128.54</v>
          </cell>
          <cell r="N185">
            <v>152868.68</v>
          </cell>
          <cell r="O185">
            <v>152868.68</v>
          </cell>
          <cell r="P185">
            <v>582409.24</v>
          </cell>
          <cell r="Q185">
            <v>275</v>
          </cell>
        </row>
        <row r="186">
          <cell r="B186">
            <v>26</v>
          </cell>
          <cell r="C186" t="str">
            <v>КОНЦЕНТРАТ ЖЕЛЕЗ,(ПУЛЬПА) ПО СТРАНЕ -----</v>
          </cell>
          <cell r="J186">
            <v>129605462.06</v>
          </cell>
          <cell r="K186">
            <v>0</v>
          </cell>
          <cell r="L186">
            <v>15434540.960000001</v>
          </cell>
          <cell r="N186">
            <v>145040003.02000001</v>
          </cell>
          <cell r="O186">
            <v>145040003.02000001</v>
          </cell>
          <cell r="P186">
            <v>331356521.95999998</v>
          </cell>
          <cell r="Q186">
            <v>276000</v>
          </cell>
        </row>
        <row r="187">
          <cell r="B187">
            <v>41</v>
          </cell>
          <cell r="C187" t="str">
            <v>ОКАТЫШИ Ж/РУДНЫЕ НЕОФЛЮС, ПО СТРАНЕ -----</v>
          </cell>
          <cell r="J187">
            <v>151399737.72</v>
          </cell>
          <cell r="K187">
            <v>4542729.24</v>
          </cell>
          <cell r="L187">
            <v>17685314.059999999</v>
          </cell>
          <cell r="N187">
            <v>173627781.02000001</v>
          </cell>
          <cell r="O187">
            <v>173627781.02000001</v>
          </cell>
          <cell r="P187">
            <v>379677256.14999998</v>
          </cell>
          <cell r="Q187">
            <v>260741.5</v>
          </cell>
        </row>
        <row r="188">
          <cell r="B188">
            <v>42</v>
          </cell>
          <cell r="C188" t="str">
            <v>ОКАТЫШИ Ж/РУДНЫЕ НЕОФЛЮС, НА ЭКСПОРТ ----</v>
          </cell>
          <cell r="J188">
            <v>0</v>
          </cell>
          <cell r="K188">
            <v>458084.07</v>
          </cell>
          <cell r="L188">
            <v>0</v>
          </cell>
          <cell r="N188">
            <v>458084.07</v>
          </cell>
          <cell r="O188">
            <v>458084.07</v>
          </cell>
          <cell r="P188">
            <v>0</v>
          </cell>
          <cell r="Q188">
            <v>0</v>
          </cell>
        </row>
        <row r="189">
          <cell r="B189">
            <v>44</v>
          </cell>
          <cell r="C189" t="str">
            <v>ОКАТЫШИ Ж/РУДНЫЕ НЕОФЛЮС НА ЭКС(С УЧ,Д, -</v>
          </cell>
          <cell r="J189">
            <v>126579242.34999999</v>
          </cell>
          <cell r="K189">
            <v>4055616.05</v>
          </cell>
          <cell r="L189">
            <v>10629903.560000001</v>
          </cell>
          <cell r="N189">
            <v>141264761.96000001</v>
          </cell>
          <cell r="O189">
            <v>141264761.95999998</v>
          </cell>
          <cell r="P189">
            <v>228208140.02000001</v>
          </cell>
          <cell r="Q189">
            <v>217995.5</v>
          </cell>
        </row>
        <row r="190">
          <cell r="B190">
            <v>46</v>
          </cell>
          <cell r="C190" t="str">
            <v>ОКАТЫШИ ЖЕЛЕЗОРУД,(ОКИСЛ,) ПО СТРАНЕ 1 --</v>
          </cell>
          <cell r="J190">
            <v>76677505.439999998</v>
          </cell>
          <cell r="K190">
            <v>1913199.97</v>
          </cell>
          <cell r="L190">
            <v>8484774.4600000009</v>
          </cell>
          <cell r="N190">
            <v>87075479.870000005</v>
          </cell>
          <cell r="O190">
            <v>87075479.870000005</v>
          </cell>
          <cell r="P190">
            <v>182155423.96000001</v>
          </cell>
          <cell r="Q190">
            <v>125134</v>
          </cell>
        </row>
        <row r="191">
          <cell r="B191">
            <v>47</v>
          </cell>
          <cell r="C191" t="str">
            <v>ОКАТЫШИ ЖЕЛЕЗОРУД,(ОКИСЛ,) НА ЭКСПОРТ ---</v>
          </cell>
          <cell r="J191">
            <v>0</v>
          </cell>
          <cell r="K191">
            <v>23283.72</v>
          </cell>
          <cell r="L191">
            <v>0</v>
          </cell>
          <cell r="N191">
            <v>23283.72</v>
          </cell>
          <cell r="O191">
            <v>23283.72</v>
          </cell>
          <cell r="P191">
            <v>0</v>
          </cell>
          <cell r="Q191">
            <v>0</v>
          </cell>
        </row>
        <row r="192">
          <cell r="B192">
            <v>48</v>
          </cell>
          <cell r="C192" t="str">
            <v>ОКАТЫШИ Ж/РУДНЫЕ(ОКИСЛ,) НА ЭКС(С УЧ,Д, -</v>
          </cell>
          <cell r="J192">
            <v>17237027.719999999</v>
          </cell>
          <cell r="K192">
            <v>654041.29</v>
          </cell>
          <cell r="L192">
            <v>1408165.89</v>
          </cell>
          <cell r="N192">
            <v>19299234.899999999</v>
          </cell>
          <cell r="O192">
            <v>19299234.899999999</v>
          </cell>
          <cell r="P192">
            <v>30231216.760000002</v>
          </cell>
          <cell r="Q192">
            <v>28130</v>
          </cell>
        </row>
        <row r="193">
          <cell r="B193">
            <v>60</v>
          </cell>
          <cell r="C193" t="str">
            <v>ОТСЕВ ЖЕЛЕЗОРУДНЫХ ОКАТЫШЕЙ ПО СТРАНЕ ---</v>
          </cell>
          <cell r="J193">
            <v>464251.09</v>
          </cell>
          <cell r="K193">
            <v>9908.48</v>
          </cell>
          <cell r="L193">
            <v>43526.36</v>
          </cell>
          <cell r="N193">
            <v>517685.93</v>
          </cell>
          <cell r="O193">
            <v>517685.93</v>
          </cell>
          <cell r="P193">
            <v>934445.96</v>
          </cell>
          <cell r="Q193">
            <v>720</v>
          </cell>
        </row>
        <row r="194">
          <cell r="B194">
            <v>62</v>
          </cell>
          <cell r="C194" t="str">
            <v>ОТСЕВ ЖЕЛЕЗОРУДНЫХ ОКАТЫШЕЙ НА ЭКСПОРТ --</v>
          </cell>
          <cell r="J194">
            <v>0</v>
          </cell>
          <cell r="K194">
            <v>57080.2</v>
          </cell>
          <cell r="L194">
            <v>0</v>
          </cell>
          <cell r="N194">
            <v>57080.2</v>
          </cell>
          <cell r="O194">
            <v>57080.2</v>
          </cell>
          <cell r="P194">
            <v>0</v>
          </cell>
          <cell r="Q194">
            <v>0</v>
          </cell>
        </row>
        <row r="195">
          <cell r="B195">
            <v>64</v>
          </cell>
          <cell r="C195" t="str">
            <v>ОТСЕВ ЖЕЛЕЗОРУД,ОКАТЫШЕЙ НА ЭК,(С УЧ,Д, -</v>
          </cell>
          <cell r="J195">
            <v>12840733.93</v>
          </cell>
          <cell r="K195">
            <v>332974.55</v>
          </cell>
          <cell r="L195">
            <v>794918.43</v>
          </cell>
          <cell r="N195">
            <v>13968626.91</v>
          </cell>
          <cell r="O195">
            <v>13968626.91</v>
          </cell>
          <cell r="P195">
            <v>17065710.309999999</v>
          </cell>
          <cell r="Q195">
            <v>19914.5</v>
          </cell>
          <cell r="R195">
            <v>0</v>
          </cell>
        </row>
        <row r="196">
          <cell r="B196">
            <v>75</v>
          </cell>
          <cell r="C196" t="str">
            <v>БРИКЕТЫ Ж/Р(ЖЕЛ,ГОРЯЧЕБР-Е)1СОРТ НА ЭКС -</v>
          </cell>
          <cell r="J196">
            <v>2612794.88</v>
          </cell>
          <cell r="K196">
            <v>116567.19</v>
          </cell>
          <cell r="L196">
            <v>217651.54</v>
          </cell>
          <cell r="N196">
            <v>2947013.61</v>
          </cell>
          <cell r="O196">
            <v>2947013.61</v>
          </cell>
          <cell r="P196">
            <v>4672653.0999999996</v>
          </cell>
          <cell r="Q196">
            <v>1373.67</v>
          </cell>
        </row>
        <row r="197">
          <cell r="B197">
            <v>76</v>
          </cell>
          <cell r="C197" t="str">
            <v>БРИКЕТЫ Ж/Р(ЖЕЛ,ГОРЯЧЕБР-Е)В,С,НА ЭКСП, -</v>
          </cell>
          <cell r="J197">
            <v>144279485.77000001</v>
          </cell>
          <cell r="K197">
            <v>3231172.75</v>
          </cell>
          <cell r="L197">
            <v>11585508.560000001</v>
          </cell>
          <cell r="N197">
            <v>159096167.08000001</v>
          </cell>
          <cell r="O197">
            <v>159096167.08000001</v>
          </cell>
          <cell r="P197">
            <v>248723549.25999999</v>
          </cell>
          <cell r="Q197">
            <v>73085.89</v>
          </cell>
        </row>
        <row r="198">
          <cell r="B198">
            <v>92</v>
          </cell>
          <cell r="C198" t="str">
            <v>МЕЛОЧЬ БРИК-В Ж/Р(ЖЕЛ,ГОРЯЧЕБР,) НА ЭКС -</v>
          </cell>
          <cell r="J198">
            <v>4249875.8499999996</v>
          </cell>
          <cell r="K198">
            <v>142466.89000000001</v>
          </cell>
          <cell r="L198">
            <v>231400.05</v>
          </cell>
          <cell r="N198">
            <v>4623742.79</v>
          </cell>
          <cell r="O198">
            <v>4623742.7899999991</v>
          </cell>
          <cell r="P198">
            <v>4967813.17</v>
          </cell>
          <cell r="Q198">
            <v>4104.3999999999996</v>
          </cell>
        </row>
        <row r="199">
          <cell r="B199" t="str">
            <v>ЖР</v>
          </cell>
          <cell r="J199">
            <v>884538655.76999998</v>
          </cell>
          <cell r="K199">
            <v>25801348.329999998</v>
          </cell>
          <cell r="L199">
            <v>90778888.120000005</v>
          </cell>
          <cell r="N199">
            <v>1001118892.2200001</v>
          </cell>
          <cell r="O199">
            <v>1001118892.22</v>
          </cell>
          <cell r="P199">
            <v>1948887025.4299998</v>
          </cell>
          <cell r="Q199">
            <v>1576799.9599999997</v>
          </cell>
          <cell r="R199">
            <v>0</v>
          </cell>
        </row>
        <row r="200">
          <cell r="B200">
            <v>150</v>
          </cell>
          <cell r="C200" t="str">
            <v>ПЕСОК ФОРМОВОЧНЫЙ ПРИРОДНЫЙ -------------</v>
          </cell>
          <cell r="J200">
            <v>16105.6</v>
          </cell>
          <cell r="L200">
            <v>931.6</v>
          </cell>
          <cell r="N200">
            <v>17037.2</v>
          </cell>
          <cell r="O200">
            <v>17037.2</v>
          </cell>
          <cell r="P200">
            <v>20000</v>
          </cell>
        </row>
        <row r="201">
          <cell r="B201">
            <v>151</v>
          </cell>
          <cell r="C201" t="str">
            <v>ПЕСОК ДЛЯ СТРОИТЕЛЬНЫХ РАБОТ ------------</v>
          </cell>
          <cell r="J201">
            <v>1448466.58</v>
          </cell>
          <cell r="L201">
            <v>90333.99</v>
          </cell>
          <cell r="N201">
            <v>1538800.57</v>
          </cell>
          <cell r="O201">
            <v>1538800.57</v>
          </cell>
          <cell r="P201">
            <v>1939335</v>
          </cell>
        </row>
        <row r="202">
          <cell r="B202">
            <v>160</v>
          </cell>
          <cell r="C202" t="str">
            <v>МЕЛ ПРИРОДНЫЙ ДРОБЛЕНЫЙ -----------------</v>
          </cell>
          <cell r="J202">
            <v>1204765.67</v>
          </cell>
          <cell r="L202">
            <v>62878.74</v>
          </cell>
          <cell r="N202">
            <v>1267644.4099999999</v>
          </cell>
          <cell r="O202">
            <v>1267644.4099999999</v>
          </cell>
          <cell r="P202">
            <v>1349912.5</v>
          </cell>
        </row>
        <row r="203">
          <cell r="B203">
            <v>161</v>
          </cell>
          <cell r="C203" t="str">
            <v>МЕЛ ПРИРОДНЫЙ КОМОВЫЙ -------------------</v>
          </cell>
          <cell r="J203">
            <v>80616.62</v>
          </cell>
          <cell r="K203">
            <v>1875.5</v>
          </cell>
          <cell r="L203">
            <v>4830.33</v>
          </cell>
          <cell r="N203">
            <v>87322.45</v>
          </cell>
          <cell r="O203">
            <v>87322.45</v>
          </cell>
          <cell r="P203">
            <v>103700</v>
          </cell>
        </row>
        <row r="204">
          <cell r="B204">
            <v>191</v>
          </cell>
          <cell r="C204" t="str">
            <v>ПОРОДЫ ГОРНЫЕ КРИСТАЛЛИЧЕСКИЕ СЛАНЦЫ ----</v>
          </cell>
          <cell r="J204">
            <v>1420640</v>
          </cell>
          <cell r="L204">
            <v>72664.58</v>
          </cell>
          <cell r="N204">
            <v>1493304.58</v>
          </cell>
          <cell r="O204">
            <v>1493304.58</v>
          </cell>
          <cell r="P204">
            <v>1560000</v>
          </cell>
        </row>
        <row r="205">
          <cell r="B205" t="str">
            <v>СП</v>
          </cell>
          <cell r="J205">
            <v>4170594.47</v>
          </cell>
          <cell r="K205">
            <v>1875.5</v>
          </cell>
          <cell r="L205">
            <v>231639.24</v>
          </cell>
          <cell r="M205">
            <v>0</v>
          </cell>
          <cell r="N205">
            <v>4404109.21</v>
          </cell>
          <cell r="O205">
            <v>4404109.21</v>
          </cell>
          <cell r="P205">
            <v>4972947.5</v>
          </cell>
        </row>
        <row r="206">
          <cell r="B206">
            <v>203</v>
          </cell>
          <cell r="C206" t="str">
            <v>УСЛУГИ ПО СКЛАДИРОВАНИЮ ХВОСТОВ 0,76 ----</v>
          </cell>
          <cell r="J206">
            <v>2516488.7200000002</v>
          </cell>
          <cell r="L206">
            <v>219585.38</v>
          </cell>
          <cell r="N206">
            <v>2736074.1</v>
          </cell>
          <cell r="O206">
            <v>2736074.1</v>
          </cell>
          <cell r="P206">
            <v>4714170</v>
          </cell>
        </row>
        <row r="207">
          <cell r="B207">
            <v>206</v>
          </cell>
          <cell r="C207" t="str">
            <v>КОМИССИОННОЕ ВОЗНАГРАЖДЕНИЕ -------------</v>
          </cell>
          <cell r="L207">
            <v>112.1</v>
          </cell>
          <cell r="N207">
            <v>112.1</v>
          </cell>
          <cell r="O207">
            <v>112.1</v>
          </cell>
          <cell r="P207">
            <v>2406.64</v>
          </cell>
        </row>
        <row r="208">
          <cell r="B208">
            <v>212</v>
          </cell>
          <cell r="C208" t="str">
            <v>УСЛУГИ ПО АРЕНДЕ ОСНОВНЫХ СРЕДСТВ -------</v>
          </cell>
          <cell r="J208">
            <v>292954.39</v>
          </cell>
          <cell r="L208">
            <v>40323.01</v>
          </cell>
          <cell r="N208">
            <v>333277.40000000002</v>
          </cell>
          <cell r="O208">
            <v>333277.40000000002</v>
          </cell>
          <cell r="P208">
            <v>865674.58</v>
          </cell>
        </row>
        <row r="209">
          <cell r="B209">
            <v>214</v>
          </cell>
          <cell r="C209" t="str">
            <v>ГАЗЕТА "РАБОЧАЯ ТРИБУНА"  (НДС 10%) (ТЦ -</v>
          </cell>
          <cell r="J209">
            <v>315924.64</v>
          </cell>
          <cell r="L209">
            <v>7602.49</v>
          </cell>
          <cell r="N209">
            <v>323527.13</v>
          </cell>
          <cell r="O209">
            <v>323527.13</v>
          </cell>
          <cell r="P209">
            <v>163213.95000000001</v>
          </cell>
        </row>
        <row r="210">
          <cell r="B210">
            <v>216</v>
          </cell>
          <cell r="C210" t="str">
            <v>УСЛУГИ ПО РАСПРОСТРАНЕНИЮ РЕКЛАМ,СПОТОВ -</v>
          </cell>
          <cell r="L210">
            <v>284.22000000000003</v>
          </cell>
          <cell r="N210">
            <v>284.22000000000003</v>
          </cell>
          <cell r="O210">
            <v>284.22000000000003</v>
          </cell>
          <cell r="P210">
            <v>6101.69</v>
          </cell>
        </row>
        <row r="211">
          <cell r="B211">
            <v>217</v>
          </cell>
          <cell r="C211" t="str">
            <v>УСЛ,ФИЗ,ЛИЦАМ В Г,"РАБОЧАЯ ТРИБУНА" ТЦ --</v>
          </cell>
          <cell r="J211">
            <v>867.48</v>
          </cell>
          <cell r="L211">
            <v>40.409999999999997</v>
          </cell>
          <cell r="N211">
            <v>907.89</v>
          </cell>
          <cell r="O211">
            <v>907.89</v>
          </cell>
          <cell r="P211">
            <v>867.48</v>
          </cell>
        </row>
        <row r="212">
          <cell r="B212">
            <v>234</v>
          </cell>
          <cell r="C212" t="str">
            <v>УСЛ,ПО ПОД,ВАГ,ТЕПЛ,СТ,ОР;Т/КМ2,34 ------</v>
          </cell>
          <cell r="J212">
            <v>328401.37</v>
          </cell>
          <cell r="L212">
            <v>17659.13</v>
          </cell>
          <cell r="N212">
            <v>346060.5</v>
          </cell>
          <cell r="O212">
            <v>346060.5</v>
          </cell>
          <cell r="P212">
            <v>379115.1</v>
          </cell>
        </row>
        <row r="213">
          <cell r="B213">
            <v>235</v>
          </cell>
          <cell r="C213" t="str">
            <v>УСЛ,ПО ИНФРАСТР,УЖДТ Т/КМ     0,09 ------</v>
          </cell>
          <cell r="J213">
            <v>7172.97</v>
          </cell>
          <cell r="L213">
            <v>429.58</v>
          </cell>
          <cell r="N213">
            <v>7602.55</v>
          </cell>
          <cell r="O213">
            <v>7602.55</v>
          </cell>
          <cell r="P213">
            <v>9222.39</v>
          </cell>
        </row>
        <row r="214">
          <cell r="B214">
            <v>265</v>
          </cell>
          <cell r="C214" t="str">
            <v>УСЛУГИ ЗА ПРОЕЗД ПО АВТОДОРОГЕ № 20(АТУ -</v>
          </cell>
          <cell r="L214">
            <v>20942.759999999998</v>
          </cell>
          <cell r="N214">
            <v>20942.759999999998</v>
          </cell>
          <cell r="O214">
            <v>20942.759999999998</v>
          </cell>
          <cell r="P214">
            <v>31465</v>
          </cell>
        </row>
        <row r="215">
          <cell r="B215">
            <v>267</v>
          </cell>
          <cell r="C215" t="str">
            <v>УСЛУГИ ПО ПРЕДРЕЙСОВОМУ МЕДОСМОТРУ (АТУ -</v>
          </cell>
          <cell r="J215">
            <v>3579.24</v>
          </cell>
          <cell r="L215">
            <v>211.75</v>
          </cell>
          <cell r="N215">
            <v>3790.99</v>
          </cell>
          <cell r="O215">
            <v>3790.99</v>
          </cell>
          <cell r="P215">
            <v>4545.96</v>
          </cell>
        </row>
        <row r="216">
          <cell r="B216">
            <v>268</v>
          </cell>
          <cell r="C216" t="str">
            <v>УС-ГИ ТО АВТОМ,ПЕРЕД ВЫПУСК,НА ЛИНИЮ АТ -</v>
          </cell>
          <cell r="J216">
            <v>25154.13</v>
          </cell>
          <cell r="L216">
            <v>1488.16</v>
          </cell>
          <cell r="N216">
            <v>26642.29</v>
          </cell>
          <cell r="O216">
            <v>26642.29</v>
          </cell>
          <cell r="P216">
            <v>31948.53</v>
          </cell>
        </row>
        <row r="217">
          <cell r="B217">
            <v>285</v>
          </cell>
          <cell r="C217" t="str">
            <v>УСЛ,ПО РАЗРАБ-КЕ И ГИДРОТРАНС,ХВ-ТОВ ОБ -</v>
          </cell>
          <cell r="J217">
            <v>4001250.36</v>
          </cell>
          <cell r="L217">
            <v>293676.7</v>
          </cell>
          <cell r="N217">
            <v>4294927.0599999996</v>
          </cell>
          <cell r="O217">
            <v>4294927.0599999996</v>
          </cell>
          <cell r="P217">
            <v>6304800</v>
          </cell>
        </row>
        <row r="218">
          <cell r="B218">
            <v>299</v>
          </cell>
          <cell r="C218" t="str">
            <v>ПРИЕМ И ИЗОЛЯЦИЯ ОТХОДОВ ПР-ВА И ПОТРЕБ -</v>
          </cell>
          <cell r="J218">
            <v>13506.9</v>
          </cell>
          <cell r="L218">
            <v>836.83</v>
          </cell>
          <cell r="N218">
            <v>14343.73</v>
          </cell>
          <cell r="O218">
            <v>14343.73</v>
          </cell>
          <cell r="P218">
            <v>17965.5</v>
          </cell>
        </row>
        <row r="219">
          <cell r="B219">
            <v>300</v>
          </cell>
          <cell r="C219" t="str">
            <v>УСЛУГИ ПО ЗАМЕРАМ СТУ РАБ,МЕСТ ----------</v>
          </cell>
          <cell r="J219">
            <v>2372.16</v>
          </cell>
          <cell r="L219">
            <v>124.83</v>
          </cell>
          <cell r="N219">
            <v>2496.9899999999998</v>
          </cell>
          <cell r="O219">
            <v>2496.9899999999998</v>
          </cell>
          <cell r="P219">
            <v>2680</v>
          </cell>
        </row>
        <row r="220">
          <cell r="B220">
            <v>301</v>
          </cell>
          <cell r="C220" t="str">
            <v>ГАЗООБРАЗНЫЙ КИСЛОРОД         23,00 -----</v>
          </cell>
          <cell r="J220">
            <v>14624.4</v>
          </cell>
          <cell r="L220">
            <v>835.64</v>
          </cell>
          <cell r="N220">
            <v>15460.04</v>
          </cell>
          <cell r="O220">
            <v>15460.039999999999</v>
          </cell>
          <cell r="P220">
            <v>17940</v>
          </cell>
        </row>
        <row r="221">
          <cell r="B221">
            <v>302</v>
          </cell>
          <cell r="C221" t="str">
            <v>Х/П ВОДА                      6,90 ------</v>
          </cell>
          <cell r="J221">
            <v>319829.49</v>
          </cell>
          <cell r="L221">
            <v>14541.8</v>
          </cell>
          <cell r="N221">
            <v>334371.28999999998</v>
          </cell>
          <cell r="O221">
            <v>334371.28999999998</v>
          </cell>
          <cell r="P221">
            <v>312190.5</v>
          </cell>
        </row>
        <row r="222">
          <cell r="B222">
            <v>303</v>
          </cell>
          <cell r="C222" t="str">
            <v>СЖАТЫЙ ВОЗДУХ (ЭЦ)            172,00 ----</v>
          </cell>
          <cell r="J222">
            <v>63.13</v>
          </cell>
          <cell r="L222">
            <v>3.15</v>
          </cell>
          <cell r="N222">
            <v>66.28</v>
          </cell>
          <cell r="O222">
            <v>66.28</v>
          </cell>
          <cell r="P222">
            <v>67.599999999999994</v>
          </cell>
        </row>
        <row r="223">
          <cell r="B223">
            <v>304</v>
          </cell>
          <cell r="C223" t="str">
            <v>ТЕПЛОВАЯ ЭНЕРГИЯ              320,50 ----</v>
          </cell>
          <cell r="J223">
            <v>597153.88</v>
          </cell>
          <cell r="L223">
            <v>25005.81</v>
          </cell>
          <cell r="N223">
            <v>622159.68999999994</v>
          </cell>
          <cell r="O223">
            <v>622159.69000000006</v>
          </cell>
          <cell r="P223">
            <v>536837.5</v>
          </cell>
        </row>
        <row r="224">
          <cell r="B224">
            <v>308</v>
          </cell>
          <cell r="C224" t="str">
            <v>УСЛУГИ СВЯЗИ-АБОНЕНТСКАЯ ПЛАТА (ТЦ) -----</v>
          </cell>
          <cell r="J224">
            <v>19236.23</v>
          </cell>
          <cell r="L224">
            <v>1318.49</v>
          </cell>
          <cell r="N224">
            <v>20554.72</v>
          </cell>
          <cell r="O224">
            <v>20554.72</v>
          </cell>
          <cell r="P224">
            <v>28306.2</v>
          </cell>
        </row>
        <row r="225">
          <cell r="B225">
            <v>309</v>
          </cell>
          <cell r="C225" t="str">
            <v>УСЛУГИ ПО ПЕРЕДАЧЕ Э/Э ------------------</v>
          </cell>
          <cell r="J225">
            <v>552722.6</v>
          </cell>
          <cell r="L225">
            <v>23904.14</v>
          </cell>
          <cell r="N225">
            <v>576626.74</v>
          </cell>
          <cell r="O225">
            <v>576626.74</v>
          </cell>
          <cell r="P225">
            <v>513186.14</v>
          </cell>
        </row>
        <row r="226">
          <cell r="B226">
            <v>311</v>
          </cell>
          <cell r="C226" t="str">
            <v>УС, ПО ТРАНСП, ПРИРОД,ГАЗА    26,00 -----</v>
          </cell>
          <cell r="J226">
            <v>7598.98</v>
          </cell>
          <cell r="L226">
            <v>342.56</v>
          </cell>
          <cell r="N226">
            <v>7941.54</v>
          </cell>
          <cell r="O226">
            <v>7941.54</v>
          </cell>
          <cell r="P226">
            <v>7354.33</v>
          </cell>
        </row>
        <row r="227">
          <cell r="B227">
            <v>318</v>
          </cell>
          <cell r="C227" t="str">
            <v>ВОДООТВЕДЕНИЕ (ЭЦ)            7,00 ------</v>
          </cell>
          <cell r="J227">
            <v>122998.5</v>
          </cell>
          <cell r="L227">
            <v>6249.55</v>
          </cell>
          <cell r="N227">
            <v>129248.05</v>
          </cell>
          <cell r="O227">
            <v>129248.05</v>
          </cell>
          <cell r="P227">
            <v>134169</v>
          </cell>
        </row>
        <row r="228">
          <cell r="B228" t="str">
            <v>ПР</v>
          </cell>
          <cell r="J228">
            <v>8848945.1800000016</v>
          </cell>
          <cell r="K228">
            <v>0</v>
          </cell>
          <cell r="L228">
            <v>635195.4800000001</v>
          </cell>
          <cell r="M228">
            <v>0</v>
          </cell>
          <cell r="N228">
            <v>9484140.6600000001</v>
          </cell>
          <cell r="O228">
            <v>9484140.6600000001</v>
          </cell>
          <cell r="P228">
            <v>13218553.51</v>
          </cell>
        </row>
        <row r="229">
          <cell r="B229">
            <v>400</v>
          </cell>
          <cell r="C229" t="str">
            <v>УСЛУГИ  ОЗК "ЛЕБЕДЬ" --------------------</v>
          </cell>
          <cell r="J229">
            <v>467559.33</v>
          </cell>
          <cell r="L229">
            <v>476.85</v>
          </cell>
          <cell r="N229">
            <v>468036.18</v>
          </cell>
          <cell r="O229">
            <v>468036.18</v>
          </cell>
          <cell r="P229">
            <v>10237.290000000001</v>
          </cell>
        </row>
        <row r="230">
          <cell r="B230">
            <v>410</v>
          </cell>
          <cell r="C230" t="str">
            <v>УСЛУГИ ОЗК "ЛЕСНАЯ СКАЗКА" --------------</v>
          </cell>
          <cell r="J230">
            <v>2348827.08</v>
          </cell>
          <cell r="L230">
            <v>6966.29</v>
          </cell>
          <cell r="N230">
            <v>2355793.37</v>
          </cell>
          <cell r="O230">
            <v>2355793.37</v>
          </cell>
          <cell r="P230">
            <v>149555.93</v>
          </cell>
        </row>
        <row r="231">
          <cell r="B231">
            <v>418</v>
          </cell>
          <cell r="C231" t="str">
            <v>УСЛУГИ ГОСТИНИЦЫ "ЛЕБЕДЬ" ---------------</v>
          </cell>
          <cell r="J231">
            <v>600550.27</v>
          </cell>
          <cell r="L231">
            <v>26504.720000000001</v>
          </cell>
          <cell r="N231">
            <v>627054.99</v>
          </cell>
          <cell r="O231">
            <v>627054.99</v>
          </cell>
          <cell r="P231">
            <v>558100.37</v>
          </cell>
        </row>
        <row r="232">
          <cell r="B232" t="str">
            <v>СС</v>
          </cell>
          <cell r="J232">
            <v>3416936.68</v>
          </cell>
          <cell r="K232">
            <v>0</v>
          </cell>
          <cell r="L232">
            <v>33947.86</v>
          </cell>
          <cell r="M232">
            <v>0</v>
          </cell>
          <cell r="N232">
            <v>3450884.54</v>
          </cell>
          <cell r="O232">
            <v>3450884.54</v>
          </cell>
          <cell r="P232">
            <v>717893.59</v>
          </cell>
        </row>
        <row r="233">
          <cell r="C233" t="str">
            <v>Итого по ведомости</v>
          </cell>
          <cell r="J233">
            <v>901268086.48999989</v>
          </cell>
          <cell r="K233">
            <v>25803223.829999998</v>
          </cell>
          <cell r="L233">
            <v>91719993.710000008</v>
          </cell>
          <cell r="M233">
            <v>0</v>
          </cell>
          <cell r="N233">
            <v>1018791304.0300001</v>
          </cell>
          <cell r="O233">
            <v>1018791304.03</v>
          </cell>
          <cell r="P233">
            <v>1968662094.6099997</v>
          </cell>
        </row>
        <row r="234">
          <cell r="B234">
            <v>2</v>
          </cell>
          <cell r="C234" t="str">
            <v>КОНЦ-Т Ж/Р С М,Д,Ж,&lt;69,5%В,СОР,ПО СТР, --</v>
          </cell>
          <cell r="J234">
            <v>59400864.640000001</v>
          </cell>
          <cell r="K234">
            <v>2513674.4300000002</v>
          </cell>
          <cell r="L234">
            <v>8434238.3699999992</v>
          </cell>
          <cell r="N234">
            <v>70348777.439999998</v>
          </cell>
          <cell r="O234">
            <v>70348777.439999998</v>
          </cell>
          <cell r="P234">
            <v>198184479.59999999</v>
          </cell>
          <cell r="Q234">
            <v>158188.5</v>
          </cell>
          <cell r="S234" t="b">
            <v>0</v>
          </cell>
        </row>
        <row r="235">
          <cell r="B235">
            <v>8</v>
          </cell>
          <cell r="C235" t="str">
            <v>КОНЦ-Т Ж/Р С М,Д,Ж,&lt;69,5%В,С,НА ЭК,С У, -</v>
          </cell>
          <cell r="J235">
            <v>168824723.53999999</v>
          </cell>
          <cell r="K235">
            <v>169017721.75</v>
          </cell>
          <cell r="L235">
            <v>15008888.75</v>
          </cell>
          <cell r="N235">
            <v>352851334.04000002</v>
          </cell>
          <cell r="O235">
            <v>352851334.03999996</v>
          </cell>
          <cell r="P235">
            <v>352673081.08999997</v>
          </cell>
          <cell r="Q235">
            <v>449591.6</v>
          </cell>
          <cell r="S235" t="b">
            <v>0</v>
          </cell>
        </row>
        <row r="236">
          <cell r="B236">
            <v>26</v>
          </cell>
          <cell r="C236" t="str">
            <v>КОНЦЕНТРАТ ЖЕЛЕЗ,(ПУЛЬПА) ПО СТРАНЕ -----</v>
          </cell>
          <cell r="J236">
            <v>103702750.22</v>
          </cell>
          <cell r="K236">
            <v>0</v>
          </cell>
          <cell r="L236">
            <v>11906905.01</v>
          </cell>
          <cell r="N236">
            <v>115609655.23</v>
          </cell>
          <cell r="O236">
            <v>115609655.23</v>
          </cell>
          <cell r="P236">
            <v>279783861.97000003</v>
          </cell>
          <cell r="Q236">
            <v>227000</v>
          </cell>
          <cell r="S236" t="b">
            <v>0</v>
          </cell>
        </row>
        <row r="237">
          <cell r="B237">
            <v>41</v>
          </cell>
          <cell r="C237" t="str">
            <v>ОКАТЫШИ Ж/РУДНЫЕ НЕОФЛЮС, ПО СТРАНЕ -----</v>
          </cell>
          <cell r="J237">
            <v>256359426.06</v>
          </cell>
          <cell r="K237">
            <v>5832568.8200000003</v>
          </cell>
          <cell r="L237">
            <v>31223368.829999998</v>
          </cell>
          <cell r="N237">
            <v>293415363.70999998</v>
          </cell>
          <cell r="O237">
            <v>293415363.70999998</v>
          </cell>
          <cell r="P237">
            <v>733674677.88999999</v>
          </cell>
          <cell r="Q237">
            <v>487095</v>
          </cell>
          <cell r="S237" t="b">
            <v>0</v>
          </cell>
        </row>
        <row r="238">
          <cell r="B238">
            <v>42</v>
          </cell>
          <cell r="C238" t="str">
            <v>ОКАТЫШИ Ж/РУДНЫЕ НЕОФЛЮС, НА ЭКСПОРТ ----</v>
          </cell>
          <cell r="J238">
            <v>0</v>
          </cell>
          <cell r="K238">
            <v>44965.3</v>
          </cell>
          <cell r="L238">
            <v>0</v>
          </cell>
          <cell r="N238">
            <v>44965.3</v>
          </cell>
          <cell r="O238">
            <v>44965.3</v>
          </cell>
          <cell r="P238">
            <v>0</v>
          </cell>
          <cell r="Q238">
            <v>0</v>
          </cell>
          <cell r="S238" t="b">
            <v>1</v>
          </cell>
        </row>
        <row r="239">
          <cell r="B239">
            <v>44</v>
          </cell>
          <cell r="C239" t="str">
            <v>ОКАТЫШИ Ж/РУДНЫЕ НЕОФЛЮС НА ЭКС(С УЧ,Д, -</v>
          </cell>
          <cell r="J239">
            <v>144113528.05000001</v>
          </cell>
          <cell r="K239">
            <v>104116692.34999999</v>
          </cell>
          <cell r="L239">
            <v>11991113.32</v>
          </cell>
          <cell r="N239">
            <v>260221333.72</v>
          </cell>
          <cell r="O239">
            <v>260221333.72</v>
          </cell>
          <cell r="P239">
            <v>281762556.76999998</v>
          </cell>
          <cell r="Q239">
            <v>273822.5</v>
          </cell>
          <cell r="S239" t="b">
            <v>0</v>
          </cell>
        </row>
        <row r="240">
          <cell r="B240">
            <v>46</v>
          </cell>
          <cell r="C240" t="str">
            <v>ОКАТЫШИ ЖЕЛЕЗОРУД,(ОКИСЛ,) ПО СТРАНЕ 1 --</v>
          </cell>
          <cell r="J240">
            <v>2569976.67</v>
          </cell>
          <cell r="K240">
            <v>52651.44</v>
          </cell>
          <cell r="L240">
            <v>281269.84999999998</v>
          </cell>
          <cell r="N240">
            <v>2903897.96</v>
          </cell>
          <cell r="O240">
            <v>2903897.96</v>
          </cell>
          <cell r="P240">
            <v>6609170.4500000002</v>
          </cell>
          <cell r="Q240">
            <v>4403</v>
          </cell>
          <cell r="S240" t="b">
            <v>0</v>
          </cell>
        </row>
        <row r="241">
          <cell r="B241">
            <v>47</v>
          </cell>
          <cell r="C241" t="str">
            <v>ОКАТЫШИ ЖЕЛЕЗОРУД,(ОКИСЛ,) НА ЭКСПОРТ ---</v>
          </cell>
          <cell r="J241">
            <v>0</v>
          </cell>
          <cell r="K241">
            <v>53980.73</v>
          </cell>
          <cell r="L241">
            <v>0</v>
          </cell>
          <cell r="N241">
            <v>53980.73</v>
          </cell>
          <cell r="O241">
            <v>53980.73</v>
          </cell>
          <cell r="P241">
            <v>0</v>
          </cell>
          <cell r="Q241">
            <v>0</v>
          </cell>
          <cell r="S241" t="b">
            <v>1</v>
          </cell>
        </row>
        <row r="242">
          <cell r="B242">
            <v>48</v>
          </cell>
          <cell r="C242" t="str">
            <v>ОКАТЫШИ Ж/РУДНЫЕ(ОКИСЛ,) НА ЭКС(С УЧ,Д, -</v>
          </cell>
          <cell r="J242">
            <v>14976841.07</v>
          </cell>
          <cell r="K242">
            <v>10231191.380000001</v>
          </cell>
          <cell r="L242">
            <v>1151288.06</v>
          </cell>
          <cell r="N242">
            <v>26359320.510000002</v>
          </cell>
          <cell r="O242">
            <v>26359320.510000002</v>
          </cell>
          <cell r="P242">
            <v>27052522.960000001</v>
          </cell>
          <cell r="Q242">
            <v>25659</v>
          </cell>
          <cell r="S242" t="b">
            <v>0</v>
          </cell>
        </row>
        <row r="243">
          <cell r="B243">
            <v>60</v>
          </cell>
          <cell r="C243" t="str">
            <v>ОТСЕВ ЖЕЛЕЗОРУДНЫХ ОКАТЫШЕЙ ПО СТРАНЕ ---</v>
          </cell>
          <cell r="J243">
            <v>44448.29</v>
          </cell>
          <cell r="K243">
            <v>1001.1</v>
          </cell>
          <cell r="L243">
            <v>6014.66</v>
          </cell>
          <cell r="N243">
            <v>51464.05</v>
          </cell>
          <cell r="O243">
            <v>51464.05</v>
          </cell>
          <cell r="P243">
            <v>141330.25</v>
          </cell>
          <cell r="Q243">
            <v>68</v>
          </cell>
          <cell r="S243" t="b">
            <v>0</v>
          </cell>
        </row>
        <row r="244">
          <cell r="B244">
            <v>64</v>
          </cell>
          <cell r="C244" t="str">
            <v>ОТСЕВ ЖЕЛЕЗОРУД,ОКАТЫШЕЙ НА ЭК,(С УЧ,Д, -</v>
          </cell>
          <cell r="J244">
            <v>14213647.5</v>
          </cell>
          <cell r="K244">
            <v>8997165.8499999996</v>
          </cell>
          <cell r="L244">
            <v>814680.98</v>
          </cell>
          <cell r="N244">
            <v>24025494.329999998</v>
          </cell>
          <cell r="O244">
            <v>24025494.330000002</v>
          </cell>
          <cell r="P244">
            <v>19143059.489999998</v>
          </cell>
          <cell r="Q244">
            <v>21745</v>
          </cell>
          <cell r="S244" t="b">
            <v>0</v>
          </cell>
        </row>
        <row r="245">
          <cell r="B245">
            <v>75</v>
          </cell>
          <cell r="C245" t="str">
            <v>БРИКЕТЫ Ж/Р(ЖЕЛ,ГОРЯЧЕБР-Е)1СОРТ НА ЭКС -</v>
          </cell>
          <cell r="J245">
            <v>7136070.5999999996</v>
          </cell>
          <cell r="K245">
            <v>143286.39000000001</v>
          </cell>
          <cell r="L245">
            <v>478048.51</v>
          </cell>
          <cell r="N245">
            <v>7757405.5</v>
          </cell>
          <cell r="O245">
            <v>7757405.4999999991</v>
          </cell>
          <cell r="P245">
            <v>11232999.460000001</v>
          </cell>
          <cell r="Q245">
            <v>3236</v>
          </cell>
          <cell r="S245" t="b">
            <v>0</v>
          </cell>
        </row>
        <row r="246">
          <cell r="B246">
            <v>76</v>
          </cell>
          <cell r="C246" t="str">
            <v>БРИКЕТЫ Ж/Р(ЖЕЛ,ГОРЯЧЕБР-Е)В,С,НА ЭКСП, -</v>
          </cell>
          <cell r="J246">
            <v>179461693.75</v>
          </cell>
          <cell r="K246">
            <v>3586474.48</v>
          </cell>
          <cell r="L246">
            <v>11388603.529999999</v>
          </cell>
          <cell r="N246">
            <v>194436771.75999999</v>
          </cell>
          <cell r="O246">
            <v>194436771.75999999</v>
          </cell>
          <cell r="P246">
            <v>267605013.40000001</v>
          </cell>
          <cell r="Q246">
            <v>76609.440000000002</v>
          </cell>
          <cell r="S246" t="b">
            <v>0</v>
          </cell>
        </row>
        <row r="247">
          <cell r="B247">
            <v>92</v>
          </cell>
          <cell r="C247" t="str">
            <v>МЕЛОЧЬ БРИК-В Ж/Р(ЖЕЛ,ГОРЯЧЕБР,) НА ЭКС -</v>
          </cell>
          <cell r="J247">
            <v>2153723.66</v>
          </cell>
          <cell r="K247">
            <v>83462.77</v>
          </cell>
          <cell r="L247">
            <v>111352.44</v>
          </cell>
          <cell r="N247">
            <v>2348538.87</v>
          </cell>
          <cell r="O247">
            <v>2348538.87</v>
          </cell>
          <cell r="P247">
            <v>2616516.71</v>
          </cell>
          <cell r="Q247">
            <v>2078</v>
          </cell>
          <cell r="S247" t="b">
            <v>0</v>
          </cell>
        </row>
        <row r="248">
          <cell r="B248" t="str">
            <v>ЖР</v>
          </cell>
          <cell r="J248">
            <v>952957694.04999995</v>
          </cell>
          <cell r="K248">
            <v>304674836.79000002</v>
          </cell>
          <cell r="L248">
            <v>92795772.310000002</v>
          </cell>
          <cell r="M248">
            <v>0</v>
          </cell>
          <cell r="N248">
            <v>1350428303.1499999</v>
          </cell>
          <cell r="O248">
            <v>1350428303.1499996</v>
          </cell>
          <cell r="P248">
            <v>2180479270.04</v>
          </cell>
          <cell r="Q248">
            <v>1729496.04</v>
          </cell>
          <cell r="R248">
            <v>0</v>
          </cell>
          <cell r="S248" t="b">
            <v>0</v>
          </cell>
        </row>
        <row r="249">
          <cell r="B249">
            <v>151</v>
          </cell>
          <cell r="C249" t="str">
            <v>ПЕСОК ДЛЯ СТРОИТЕЛЬНЫХ РАБОТ ------------</v>
          </cell>
          <cell r="J249">
            <v>2273403.84</v>
          </cell>
          <cell r="K249">
            <v>5623.52</v>
          </cell>
          <cell r="L249">
            <v>127371.55</v>
          </cell>
          <cell r="N249">
            <v>2406398.91</v>
          </cell>
          <cell r="O249">
            <v>2406398.9099999997</v>
          </cell>
          <cell r="P249">
            <v>2992928</v>
          </cell>
        </row>
        <row r="250">
          <cell r="B250">
            <v>152</v>
          </cell>
          <cell r="C250" t="str">
            <v>ПЕСОК ФОРМОВОЧНЫЙ ОБОГАЩЕННЫЙ -----------</v>
          </cell>
          <cell r="J250">
            <v>6308.88</v>
          </cell>
          <cell r="L250">
            <v>704.75</v>
          </cell>
          <cell r="N250">
            <v>7013.63</v>
          </cell>
          <cell r="O250">
            <v>7013.63</v>
          </cell>
          <cell r="P250">
            <v>16560</v>
          </cell>
        </row>
        <row r="251">
          <cell r="B251">
            <v>160</v>
          </cell>
          <cell r="C251" t="str">
            <v>МЕЛ ПРИРОДНЫЙ ДРОБЛЕНЫЙ -----------------</v>
          </cell>
          <cell r="J251">
            <v>988771.09</v>
          </cell>
          <cell r="L251">
            <v>51906.59</v>
          </cell>
          <cell r="N251">
            <v>1040677.68</v>
          </cell>
          <cell r="O251">
            <v>1040677.6799999999</v>
          </cell>
          <cell r="P251">
            <v>1219681</v>
          </cell>
        </row>
        <row r="252">
          <cell r="B252">
            <v>161</v>
          </cell>
          <cell r="C252" t="str">
            <v>МЕЛ ПРИРОДНЫЙ КОМОВЫЙ -------------------</v>
          </cell>
          <cell r="J252">
            <v>50953.2</v>
          </cell>
          <cell r="K252">
            <v>6671.3</v>
          </cell>
          <cell r="L252">
            <v>3060.74</v>
          </cell>
          <cell r="N252">
            <v>60685.24</v>
          </cell>
          <cell r="O252">
            <v>60685.24</v>
          </cell>
          <cell r="P252">
            <v>71920</v>
          </cell>
        </row>
        <row r="253">
          <cell r="B253">
            <v>190</v>
          </cell>
          <cell r="C253" t="str">
            <v>ПОРОДЫ ГОРНЫЕ КВАРЦИТОПЕСЧАНИК ----------</v>
          </cell>
          <cell r="J253">
            <v>54640</v>
          </cell>
          <cell r="L253">
            <v>2553.4499999999998</v>
          </cell>
          <cell r="N253">
            <v>57193.45</v>
          </cell>
          <cell r="O253">
            <v>57193.45</v>
          </cell>
          <cell r="P253">
            <v>60000</v>
          </cell>
        </row>
        <row r="254">
          <cell r="B254">
            <v>191</v>
          </cell>
          <cell r="C254" t="str">
            <v>ПОРОДЫ ГОРНЫЕ КРИСТАЛЛИЧЕСКИЕ СЛАНЦЫ ----</v>
          </cell>
          <cell r="J254">
            <v>1583194</v>
          </cell>
          <cell r="L254">
            <v>73986.240000000005</v>
          </cell>
          <cell r="N254">
            <v>1657180.24</v>
          </cell>
          <cell r="O254">
            <v>1657180.24</v>
          </cell>
          <cell r="P254">
            <v>1738500</v>
          </cell>
        </row>
        <row r="255">
          <cell r="B255" t="str">
            <v>СП</v>
          </cell>
          <cell r="J255">
            <v>4957271.01</v>
          </cell>
          <cell r="K255">
            <v>12294.82</v>
          </cell>
          <cell r="L255">
            <v>259583.32</v>
          </cell>
          <cell r="M255">
            <v>0</v>
          </cell>
          <cell r="N255">
            <v>5229149.1500000004</v>
          </cell>
          <cell r="O255">
            <v>5229149.1500000004</v>
          </cell>
          <cell r="P255">
            <v>6099589</v>
          </cell>
        </row>
        <row r="256">
          <cell r="B256">
            <v>154</v>
          </cell>
          <cell r="C256" t="str">
            <v>СЖАТЫЙ ВОЗДУХ (РУ)            146,00 ----</v>
          </cell>
          <cell r="J256">
            <v>134160</v>
          </cell>
          <cell r="L256">
            <v>6295.11</v>
          </cell>
          <cell r="N256">
            <v>140455.10999999999</v>
          </cell>
          <cell r="O256">
            <v>140455.10999999999</v>
          </cell>
          <cell r="P256">
            <v>147920</v>
          </cell>
        </row>
        <row r="257">
          <cell r="B257">
            <v>203</v>
          </cell>
          <cell r="C257" t="str">
            <v>УСЛУГИ ПО СКЛАДИРОВАНИЮ ХВОСТОВ 0,76 ----</v>
          </cell>
          <cell r="J257">
            <v>2128091.35</v>
          </cell>
          <cell r="L257">
            <v>160860.16</v>
          </cell>
          <cell r="N257">
            <v>2288951.5099999998</v>
          </cell>
          <cell r="O257">
            <v>2288951.5100000002</v>
          </cell>
          <cell r="P257">
            <v>3779830</v>
          </cell>
        </row>
        <row r="258">
          <cell r="B258">
            <v>206</v>
          </cell>
          <cell r="C258" t="str">
            <v>КОМИССИОННОЕ ВОЗНАГРАЖДЕНИЕ -------------</v>
          </cell>
          <cell r="L258">
            <v>106.62</v>
          </cell>
          <cell r="N258">
            <v>106.62</v>
          </cell>
          <cell r="O258">
            <v>106.62</v>
          </cell>
          <cell r="P258">
            <v>2505.25</v>
          </cell>
        </row>
        <row r="259">
          <cell r="B259">
            <v>208</v>
          </cell>
          <cell r="C259" t="str">
            <v>АГЕНТСКОЕ ВОЗНАГРАЖДЕНИЕ ----------------</v>
          </cell>
          <cell r="L259">
            <v>72.52</v>
          </cell>
          <cell r="N259">
            <v>72.52</v>
          </cell>
          <cell r="O259">
            <v>72.52</v>
          </cell>
          <cell r="P259">
            <v>1704.11</v>
          </cell>
        </row>
        <row r="260">
          <cell r="B260">
            <v>212</v>
          </cell>
          <cell r="C260" t="str">
            <v>УСЛУГИ ПО АРЕНДЕ ОСНОВНЫХ СРЕДСТВ -------</v>
          </cell>
          <cell r="J260">
            <v>378170.63</v>
          </cell>
          <cell r="L260">
            <v>44213.09</v>
          </cell>
          <cell r="N260">
            <v>422383.72</v>
          </cell>
          <cell r="O260">
            <v>422383.72</v>
          </cell>
          <cell r="P260">
            <v>1038902.54</v>
          </cell>
        </row>
        <row r="261">
          <cell r="B261">
            <v>214</v>
          </cell>
          <cell r="C261" t="str">
            <v>ГАЗЕТА "РАБОЧАЯ ТРИБУНА"  (НДС 10%) (ТЦ -</v>
          </cell>
          <cell r="J261">
            <v>278918.71000000002</v>
          </cell>
          <cell r="L261">
            <v>6929.03</v>
          </cell>
          <cell r="N261">
            <v>285847.74</v>
          </cell>
          <cell r="O261">
            <v>285847.74000000005</v>
          </cell>
          <cell r="P261">
            <v>162815.76</v>
          </cell>
        </row>
        <row r="262">
          <cell r="B262">
            <v>216</v>
          </cell>
          <cell r="C262" t="str">
            <v>УСЛУГИ ПО РАСПРОСТРАНЕНИЮ РЕКЛАМ,СПОТОВ -</v>
          </cell>
          <cell r="L262">
            <v>259.67</v>
          </cell>
          <cell r="N262">
            <v>259.67</v>
          </cell>
          <cell r="O262">
            <v>259.67</v>
          </cell>
          <cell r="P262">
            <v>6101.69</v>
          </cell>
        </row>
        <row r="263">
          <cell r="B263">
            <v>217</v>
          </cell>
          <cell r="C263" t="str">
            <v>УСЛ,ФИЗ,ЛИЦАМ В Г,"РАБОЧАЯ ТРИБУНА" ТЦ --</v>
          </cell>
          <cell r="J263">
            <v>206.83</v>
          </cell>
          <cell r="L263">
            <v>8.8000000000000007</v>
          </cell>
          <cell r="N263">
            <v>215.63</v>
          </cell>
          <cell r="O263">
            <v>215.63000000000002</v>
          </cell>
          <cell r="P263">
            <v>206.83</v>
          </cell>
        </row>
        <row r="264">
          <cell r="B264">
            <v>234</v>
          </cell>
          <cell r="C264" t="str">
            <v>УСЛ,ПО ПОД,ВАГ,ТЕПЛ,СТ,ОР;Т/КМ2,34 ------</v>
          </cell>
          <cell r="J264">
            <v>256956.75</v>
          </cell>
          <cell r="L264">
            <v>14550.8</v>
          </cell>
          <cell r="N264">
            <v>271507.55</v>
          </cell>
          <cell r="O264">
            <v>271507.55</v>
          </cell>
          <cell r="P264">
            <v>341909.1</v>
          </cell>
        </row>
        <row r="265">
          <cell r="B265">
            <v>235</v>
          </cell>
          <cell r="C265" t="str">
            <v>УСЛ,ПО ИНФРАСТР,УЖДТ Т/КМ     0,09 ------</v>
          </cell>
          <cell r="J265">
            <v>12094.46</v>
          </cell>
          <cell r="L265">
            <v>661.77</v>
          </cell>
          <cell r="N265">
            <v>12756.23</v>
          </cell>
          <cell r="O265">
            <v>12756.23</v>
          </cell>
          <cell r="P265">
            <v>15550.02</v>
          </cell>
        </row>
        <row r="266">
          <cell r="B266">
            <v>254</v>
          </cell>
          <cell r="C266" t="str">
            <v>УСЛУГИ, ОКАЗЫВАЕМЫЕ ЛИЗИНГОВОЙ КОМПАНИЕ -</v>
          </cell>
          <cell r="J266">
            <v>54018.63</v>
          </cell>
          <cell r="L266">
            <v>2531.27</v>
          </cell>
          <cell r="N266">
            <v>56549.9</v>
          </cell>
          <cell r="O266">
            <v>56549.899999999994</v>
          </cell>
          <cell r="P266">
            <v>59478.64</v>
          </cell>
        </row>
        <row r="267">
          <cell r="B267">
            <v>265</v>
          </cell>
          <cell r="C267" t="str">
            <v>УСЛУГИ ЗА ПРОЕЗД ПО АВТОДОРОГЕ № 20(АТУ -</v>
          </cell>
          <cell r="L267">
            <v>26393.14</v>
          </cell>
          <cell r="N267">
            <v>26393.14</v>
          </cell>
          <cell r="O267">
            <v>26393.14</v>
          </cell>
          <cell r="P267">
            <v>39895</v>
          </cell>
        </row>
        <row r="268">
          <cell r="B268">
            <v>267</v>
          </cell>
          <cell r="C268" t="str">
            <v>УСЛУГИ ПО ПРЕДРЕЙСОВОМУ МЕДОСМОТРУ (АТУ -</v>
          </cell>
          <cell r="J268">
            <v>3579.24</v>
          </cell>
          <cell r="L268">
            <v>193.46</v>
          </cell>
          <cell r="N268">
            <v>3772.7</v>
          </cell>
          <cell r="O268">
            <v>3772.7</v>
          </cell>
          <cell r="P268">
            <v>4545.96</v>
          </cell>
        </row>
        <row r="269">
          <cell r="B269">
            <v>268</v>
          </cell>
          <cell r="C269" t="str">
            <v>УС-ГИ ТО АВТОМ,ПЕРЕД ВЫПУСК,НА ЛИНИЮ АТ -</v>
          </cell>
          <cell r="J269">
            <v>27466.05</v>
          </cell>
          <cell r="L269">
            <v>1484.62</v>
          </cell>
          <cell r="N269">
            <v>28950.67</v>
          </cell>
          <cell r="O269">
            <v>28950.67</v>
          </cell>
          <cell r="P269">
            <v>34884.93</v>
          </cell>
        </row>
        <row r="270">
          <cell r="B270">
            <v>285</v>
          </cell>
          <cell r="C270" t="str">
            <v>УСЛ,ПО РАЗРАБ-КЕ И ГИДРОТРАНС,ХВ-ТОВ ОБ -</v>
          </cell>
          <cell r="J270">
            <v>3481123.61</v>
          </cell>
          <cell r="L270">
            <v>215136.74</v>
          </cell>
          <cell r="N270">
            <v>3696260.35</v>
          </cell>
          <cell r="O270">
            <v>3696260.3499999996</v>
          </cell>
          <cell r="P270">
            <v>5055200</v>
          </cell>
        </row>
        <row r="271">
          <cell r="B271">
            <v>299</v>
          </cell>
          <cell r="C271" t="str">
            <v>ПРИЕМ И ИЗОЛЯЦИЯ ОТХОДОВ ПР-ВА И ПОТРЕБ -</v>
          </cell>
          <cell r="J271">
            <v>7351.67</v>
          </cell>
          <cell r="L271">
            <v>473.05</v>
          </cell>
          <cell r="N271">
            <v>7824.72</v>
          </cell>
          <cell r="O271">
            <v>7824.72</v>
          </cell>
          <cell r="P271">
            <v>11115.6</v>
          </cell>
        </row>
        <row r="272">
          <cell r="B272">
            <v>301</v>
          </cell>
          <cell r="C272" t="str">
            <v>ГАЗООБРАЗНЫЙ КИСЛОРОД         23,00 -----</v>
          </cell>
          <cell r="J272">
            <v>16734.02</v>
          </cell>
          <cell r="L272">
            <v>804.59</v>
          </cell>
          <cell r="N272">
            <v>17538.61</v>
          </cell>
          <cell r="O272">
            <v>17538.61</v>
          </cell>
          <cell r="P272">
            <v>18906</v>
          </cell>
        </row>
        <row r="273">
          <cell r="B273">
            <v>302</v>
          </cell>
          <cell r="C273" t="str">
            <v>Х/П ВОДА                      6,90 ------</v>
          </cell>
          <cell r="J273">
            <v>294222.96999999997</v>
          </cell>
          <cell r="L273">
            <v>12191.05</v>
          </cell>
          <cell r="N273">
            <v>306414.02</v>
          </cell>
          <cell r="O273">
            <v>306414.01999999996</v>
          </cell>
          <cell r="P273">
            <v>286460.40000000002</v>
          </cell>
        </row>
        <row r="274">
          <cell r="B274">
            <v>303</v>
          </cell>
          <cell r="C274" t="str">
            <v>СЖАТЫЙ ВОЗДУХ (ЭЦ)            172,00 ----</v>
          </cell>
          <cell r="J274">
            <v>93.3</v>
          </cell>
          <cell r="L274">
            <v>4.2</v>
          </cell>
          <cell r="N274">
            <v>97.5</v>
          </cell>
          <cell r="O274">
            <v>97.5</v>
          </cell>
          <cell r="P274">
            <v>98.73</v>
          </cell>
        </row>
        <row r="275">
          <cell r="B275">
            <v>304</v>
          </cell>
          <cell r="C275" t="str">
            <v>ТЕПЛОВАЯ ЭНЕРГИЯ              320,50 ----</v>
          </cell>
          <cell r="J275">
            <v>390496.02</v>
          </cell>
          <cell r="L275">
            <v>7797.82</v>
          </cell>
          <cell r="N275">
            <v>398293.84</v>
          </cell>
          <cell r="O275">
            <v>398293.84</v>
          </cell>
          <cell r="P275">
            <v>183229.85</v>
          </cell>
        </row>
        <row r="276">
          <cell r="B276">
            <v>308</v>
          </cell>
          <cell r="C276" t="str">
            <v>УСЛУГИ СВЯЗИ-АБОНЕНТСКАЯ ПЛАТА (ТЦ) -----</v>
          </cell>
          <cell r="J276">
            <v>23310.27</v>
          </cell>
          <cell r="L276">
            <v>1420.43</v>
          </cell>
          <cell r="N276">
            <v>24730.7</v>
          </cell>
          <cell r="O276">
            <v>24730.7</v>
          </cell>
          <cell r="P276">
            <v>33376.47</v>
          </cell>
        </row>
        <row r="277">
          <cell r="B277">
            <v>309</v>
          </cell>
          <cell r="C277" t="str">
            <v>УСЛУГИ ПО ПЕРЕДАЧЕ Э/Э ------------------</v>
          </cell>
          <cell r="J277">
            <v>511910.61</v>
          </cell>
          <cell r="L277">
            <v>20596.11</v>
          </cell>
          <cell r="N277">
            <v>532506.72</v>
          </cell>
          <cell r="O277">
            <v>532506.72</v>
          </cell>
          <cell r="P277">
            <v>483959.55</v>
          </cell>
        </row>
        <row r="278">
          <cell r="B278">
            <v>311</v>
          </cell>
          <cell r="C278" t="str">
            <v>УС, ПО ТРАНСП, ПРИРОД,ГАЗА    26,00 -----</v>
          </cell>
          <cell r="J278">
            <v>7481.91</v>
          </cell>
          <cell r="L278">
            <v>307.04000000000002</v>
          </cell>
          <cell r="N278">
            <v>7788.95</v>
          </cell>
          <cell r="O278">
            <v>7788.95</v>
          </cell>
          <cell r="P278">
            <v>7214.74</v>
          </cell>
        </row>
        <row r="279">
          <cell r="B279">
            <v>318</v>
          </cell>
          <cell r="C279" t="str">
            <v>ВОДООТВЕДЕНИЕ (ЭЦ)            7,00 ------</v>
          </cell>
          <cell r="J279">
            <v>156874.67000000001</v>
          </cell>
          <cell r="L279">
            <v>4639.2299999999996</v>
          </cell>
          <cell r="N279">
            <v>161513.9</v>
          </cell>
          <cell r="O279">
            <v>161513.90000000002</v>
          </cell>
          <cell r="P279">
            <v>109011</v>
          </cell>
        </row>
        <row r="280">
          <cell r="B280" t="str">
            <v>ПР</v>
          </cell>
          <cell r="J280">
            <v>7785091.0699999994</v>
          </cell>
          <cell r="K280">
            <v>0</v>
          </cell>
          <cell r="L280">
            <v>483717.22999999992</v>
          </cell>
          <cell r="M280">
            <v>0</v>
          </cell>
          <cell r="N280">
            <v>8268808.2999999998</v>
          </cell>
          <cell r="O280">
            <v>8268808.2999999998</v>
          </cell>
          <cell r="P280">
            <v>10785919.630000001</v>
          </cell>
        </row>
        <row r="281">
          <cell r="B281">
            <v>400</v>
          </cell>
          <cell r="C281" t="str">
            <v>УСЛУГИ  ОЗК "ЛЕБЕДЬ" --------------------</v>
          </cell>
          <cell r="J281">
            <v>854367.53</v>
          </cell>
          <cell r="L281">
            <v>1309.18</v>
          </cell>
          <cell r="N281">
            <v>855676.71</v>
          </cell>
          <cell r="O281">
            <v>855676.71000000008</v>
          </cell>
          <cell r="P281">
            <v>30762.71</v>
          </cell>
        </row>
        <row r="282">
          <cell r="B282">
            <v>410</v>
          </cell>
          <cell r="C282" t="str">
            <v>УСЛУГИ ОЗК "ЛЕСНАЯ СКАЗКА" --------------</v>
          </cell>
          <cell r="J282">
            <v>4578806.8</v>
          </cell>
          <cell r="L282">
            <v>100.62</v>
          </cell>
          <cell r="N282">
            <v>4578907.42</v>
          </cell>
          <cell r="O282">
            <v>4578907.42</v>
          </cell>
          <cell r="P282">
            <v>2364.41</v>
          </cell>
        </row>
        <row r="283">
          <cell r="B283">
            <v>418</v>
          </cell>
          <cell r="C283" t="str">
            <v>УСЛУГИ ГОСТИНИЦЫ "ЛЕБЕДЬ" ---------------</v>
          </cell>
          <cell r="J283">
            <v>459551.4</v>
          </cell>
          <cell r="L283">
            <v>17160.07</v>
          </cell>
          <cell r="N283">
            <v>476711.47</v>
          </cell>
          <cell r="O283">
            <v>476711.47000000003</v>
          </cell>
          <cell r="P283">
            <v>418562.2</v>
          </cell>
        </row>
        <row r="284">
          <cell r="B284" t="str">
            <v>СС</v>
          </cell>
          <cell r="J284">
            <v>5892725.7300000004</v>
          </cell>
          <cell r="K284">
            <v>0</v>
          </cell>
          <cell r="L284">
            <v>18569.87</v>
          </cell>
          <cell r="M284">
            <v>0</v>
          </cell>
          <cell r="N284">
            <v>5911295.5999999996</v>
          </cell>
          <cell r="O284">
            <v>5911295.5999999996</v>
          </cell>
          <cell r="P284">
            <v>451689.32</v>
          </cell>
        </row>
        <row r="285">
          <cell r="C285" t="str">
            <v>Итого по ведомости</v>
          </cell>
          <cell r="J285">
            <v>971970952.49000001</v>
          </cell>
          <cell r="K285">
            <v>304687131.61000001</v>
          </cell>
          <cell r="L285">
            <v>93601855.820000008</v>
          </cell>
          <cell r="M285">
            <v>0</v>
          </cell>
          <cell r="N285">
            <v>1370259939.9199998</v>
          </cell>
          <cell r="O285">
            <v>1370259939.9199996</v>
          </cell>
          <cell r="P285">
            <v>2198855370.5300002</v>
          </cell>
        </row>
        <row r="286">
          <cell r="B286">
            <v>2</v>
          </cell>
          <cell r="C286" t="str">
            <v>КОНЦ-Т Ж/Р С М,Д,Ж,&lt;69,5%В,СОР,ПО СТР, --</v>
          </cell>
          <cell r="J286">
            <v>34715655.140000001</v>
          </cell>
          <cell r="K286">
            <v>1916759.65</v>
          </cell>
          <cell r="L286">
            <v>7066151.5199999996</v>
          </cell>
          <cell r="N286">
            <v>43698566.310000002</v>
          </cell>
          <cell r="O286">
            <v>43698566.310000002</v>
          </cell>
          <cell r="P286">
            <v>109768618.55</v>
          </cell>
          <cell r="Q286">
            <v>87774.5</v>
          </cell>
        </row>
        <row r="287">
          <cell r="B287">
            <v>3</v>
          </cell>
          <cell r="C287" t="str">
            <v>КОНЦ-Т Ж/Р С М,Д,Ж,&lt;69,5%В,СОР,НА ЭКС-Т -</v>
          </cell>
          <cell r="K287">
            <v>69253.3</v>
          </cell>
          <cell r="N287">
            <v>69253.3</v>
          </cell>
          <cell r="O287">
            <v>69253.3</v>
          </cell>
          <cell r="P287">
            <v>0</v>
          </cell>
          <cell r="Q287">
            <v>0</v>
          </cell>
        </row>
        <row r="288">
          <cell r="B288">
            <v>7</v>
          </cell>
          <cell r="C288" t="str">
            <v>КОНЦ-Т Ж/Р С М,Д,Ж,&lt;69,5%В,С,ПО СТ,С У, -</v>
          </cell>
          <cell r="K288">
            <v>-5.3</v>
          </cell>
          <cell r="N288">
            <v>-5.3</v>
          </cell>
          <cell r="O288">
            <v>-5.3</v>
          </cell>
          <cell r="P288">
            <v>0</v>
          </cell>
          <cell r="Q288">
            <v>0</v>
          </cell>
        </row>
        <row r="289">
          <cell r="B289">
            <v>8</v>
          </cell>
          <cell r="C289" t="str">
            <v>КОНЦ-Т Ж/Р С М,Д,Ж,&lt;69,5%В,С,НА ЭК,С У, -</v>
          </cell>
          <cell r="J289">
            <v>189295232.96000001</v>
          </cell>
          <cell r="K289">
            <v>131224104.22</v>
          </cell>
          <cell r="L289">
            <v>24666731.859999999</v>
          </cell>
          <cell r="N289">
            <v>345186069.04000002</v>
          </cell>
          <cell r="O289">
            <v>345186069.04000002</v>
          </cell>
          <cell r="P289">
            <v>383183555.48000002</v>
          </cell>
          <cell r="Q289">
            <v>478611</v>
          </cell>
        </row>
        <row r="290">
          <cell r="B290">
            <v>26</v>
          </cell>
          <cell r="C290" t="str">
            <v>КОНЦЕНТРАТ ЖЕЛЕЗ,(ПУЛЬПА) ПО СТРАНЕ -----</v>
          </cell>
          <cell r="J290">
            <v>138315738.47</v>
          </cell>
          <cell r="L290">
            <v>22231388.199999999</v>
          </cell>
          <cell r="N290">
            <v>160547126.66999999</v>
          </cell>
          <cell r="O290">
            <v>160547126.66999999</v>
          </cell>
          <cell r="P290">
            <v>345351886.82999998</v>
          </cell>
          <cell r="Q290">
            <v>276000</v>
          </cell>
        </row>
        <row r="291">
          <cell r="B291">
            <v>41</v>
          </cell>
          <cell r="C291" t="str">
            <v>ОКАТЫШИ Ж/РУДНЫЕ НЕОФЛЮС, ПО СТРАНЕ -----</v>
          </cell>
          <cell r="J291">
            <v>247403869.16999999</v>
          </cell>
          <cell r="K291">
            <v>5533774.6100000003</v>
          </cell>
          <cell r="L291">
            <v>42820043.909999996</v>
          </cell>
          <cell r="N291">
            <v>295757687.69</v>
          </cell>
          <cell r="O291">
            <v>295757687.69</v>
          </cell>
          <cell r="P291">
            <v>665184865.07000005</v>
          </cell>
          <cell r="Q291">
            <v>427700.5</v>
          </cell>
        </row>
        <row r="292">
          <cell r="B292">
            <v>42</v>
          </cell>
          <cell r="C292" t="str">
            <v>ОКАТЫШИ Ж/РУДНЫЕ НЕОФЛЮС, НА ЭКСПОРТ ----</v>
          </cell>
          <cell r="K292">
            <v>-11377.31</v>
          </cell>
          <cell r="N292">
            <v>-11377.31</v>
          </cell>
          <cell r="O292">
            <v>-11377.31</v>
          </cell>
          <cell r="P292">
            <v>0</v>
          </cell>
          <cell r="Q292">
            <v>0</v>
          </cell>
        </row>
        <row r="293">
          <cell r="B293">
            <v>43</v>
          </cell>
          <cell r="C293" t="str">
            <v>ОКАТЫШИ Ж/РУДНЫЕ НЕОФЛЮС ПО СТ(С УЧ,ДОС -</v>
          </cell>
          <cell r="K293">
            <v>-1158.7</v>
          </cell>
          <cell r="N293">
            <v>-1158.7</v>
          </cell>
          <cell r="O293">
            <v>-1158.7</v>
          </cell>
        </row>
        <row r="294">
          <cell r="B294">
            <v>44</v>
          </cell>
          <cell r="C294" t="str">
            <v>ОКАТЫШИ Ж/РУДНЫЕ НЕОФЛЮС НА ЭКС(С УЧ,Д, -</v>
          </cell>
          <cell r="J294">
            <v>124090219.95999999</v>
          </cell>
          <cell r="K294">
            <v>74034598.989999995</v>
          </cell>
          <cell r="L294">
            <v>14156202.199999999</v>
          </cell>
          <cell r="N294">
            <v>212281021.15000001</v>
          </cell>
          <cell r="O294">
            <v>212281021.14999998</v>
          </cell>
          <cell r="P294">
            <v>219908495.47999999</v>
          </cell>
          <cell r="Q294">
            <v>214521.5</v>
          </cell>
        </row>
        <row r="295">
          <cell r="B295">
            <v>46</v>
          </cell>
          <cell r="C295" t="str">
            <v>ОКАТЫШИ ЖЕЛЕЗОРУД,(ОКИСЛ,) ПО СТРАНЕ 1 --</v>
          </cell>
          <cell r="J295">
            <v>24353868.039999999</v>
          </cell>
          <cell r="K295">
            <v>501748.11</v>
          </cell>
          <cell r="L295">
            <v>3933551.31</v>
          </cell>
          <cell r="N295">
            <v>28789167.460000001</v>
          </cell>
          <cell r="O295">
            <v>28789167.459999997</v>
          </cell>
          <cell r="P295">
            <v>61105467.32</v>
          </cell>
          <cell r="Q295">
            <v>39171</v>
          </cell>
        </row>
        <row r="296">
          <cell r="B296">
            <v>47</v>
          </cell>
          <cell r="C296" t="str">
            <v>ОКАТЫШИ ЖЕЛЕЗОРУД,(ОКИСЛ,) НА ЭКСПОРТ ---</v>
          </cell>
          <cell r="K296">
            <v>20037.400000000001</v>
          </cell>
          <cell r="N296">
            <v>20037.400000000001</v>
          </cell>
          <cell r="O296">
            <v>20037.400000000001</v>
          </cell>
          <cell r="P296">
            <v>0</v>
          </cell>
          <cell r="Q296">
            <v>0</v>
          </cell>
        </row>
        <row r="297">
          <cell r="B297">
            <v>48</v>
          </cell>
          <cell r="C297" t="str">
            <v>ОКАТЫШИ Ж/РУДНЫЕ(ОКИСЛ,) НА ЭКС(С УЧ,Д, -</v>
          </cell>
          <cell r="J297">
            <v>24781619.73</v>
          </cell>
          <cell r="K297">
            <v>10950676.65</v>
          </cell>
          <cell r="L297">
            <v>2702852.44</v>
          </cell>
          <cell r="N297">
            <v>38435148.82</v>
          </cell>
          <cell r="O297">
            <v>38435148.82</v>
          </cell>
          <cell r="P297">
            <v>41987265.369999997</v>
          </cell>
          <cell r="Q297">
            <v>39859</v>
          </cell>
        </row>
        <row r="298">
          <cell r="B298">
            <v>60</v>
          </cell>
          <cell r="C298" t="str">
            <v>ОТСЕВ ЖЕЛЕЗОРУДНЫХ ОКАТЫШЕЙ ПО СТРАНЕ ---</v>
          </cell>
          <cell r="K298">
            <v>-274.5</v>
          </cell>
          <cell r="N298">
            <v>-274.5</v>
          </cell>
          <cell r="O298">
            <v>-274.5</v>
          </cell>
        </row>
        <row r="299">
          <cell r="B299">
            <v>62</v>
          </cell>
          <cell r="C299" t="str">
            <v>ОТСЕВ ЖЕЛЕЗОРУДНЫХ ОКАТЫШЕЙ НА ЭКСПОРТ --</v>
          </cell>
          <cell r="K299">
            <v>5549.7</v>
          </cell>
          <cell r="N299">
            <v>5549.7</v>
          </cell>
          <cell r="O299">
            <v>5549.7</v>
          </cell>
          <cell r="P299">
            <v>0</v>
          </cell>
          <cell r="Q299">
            <v>0</v>
          </cell>
        </row>
        <row r="300">
          <cell r="B300">
            <v>63</v>
          </cell>
          <cell r="C300" t="str">
            <v>ОТСЕВ ЖЕЛЕЗОРУД,ОКАТЫШЕЙ ПО СТ,(С УЧ,ДО -</v>
          </cell>
          <cell r="K300">
            <v>-2144.6999999999998</v>
          </cell>
          <cell r="N300">
            <v>-2144.6999999999998</v>
          </cell>
          <cell r="O300">
            <v>-2144.6999999999998</v>
          </cell>
        </row>
        <row r="301">
          <cell r="B301">
            <v>64</v>
          </cell>
          <cell r="C301" t="str">
            <v>ОТСЕВ ЖЕЛЕЗОРУД,ОКАТЫШЕЙ НА ЭК,(С УЧ,Д, -</v>
          </cell>
          <cell r="J301">
            <v>13690210.189999999</v>
          </cell>
          <cell r="K301">
            <v>6759545.3499999996</v>
          </cell>
          <cell r="L301">
            <v>1185572.58</v>
          </cell>
          <cell r="N301">
            <v>21635328.120000001</v>
          </cell>
          <cell r="O301">
            <v>21635328.119999997</v>
          </cell>
          <cell r="P301">
            <v>18417191.059999999</v>
          </cell>
          <cell r="Q301">
            <v>21076</v>
          </cell>
        </row>
        <row r="302">
          <cell r="B302">
            <v>75</v>
          </cell>
          <cell r="C302" t="str">
            <v>БРИКЕТЫ Ж/Р(ЖЕЛ,ГОРЯЧЕБР-Е)1СОРТ НА ЭКС -</v>
          </cell>
          <cell r="J302">
            <v>12351680.07</v>
          </cell>
          <cell r="K302">
            <v>275060.46000000002</v>
          </cell>
          <cell r="L302">
            <v>1395688.39</v>
          </cell>
          <cell r="N302">
            <v>14022428.92</v>
          </cell>
          <cell r="O302">
            <v>14022428.920000002</v>
          </cell>
          <cell r="P302">
            <v>21681219.989999998</v>
          </cell>
          <cell r="Q302">
            <v>5909.07</v>
          </cell>
        </row>
        <row r="303">
          <cell r="B303">
            <v>76</v>
          </cell>
          <cell r="C303" t="str">
            <v>БРИКЕТЫ Ж/Р(ЖЕЛ,ГОРЯЧЕБР-Е)В,С,НА ЭКСП, -</v>
          </cell>
          <cell r="J303">
            <v>157790579.65000001</v>
          </cell>
          <cell r="K303">
            <v>3673324.81</v>
          </cell>
          <cell r="L303">
            <v>19231507.719999999</v>
          </cell>
          <cell r="N303">
            <v>180695412.18000001</v>
          </cell>
          <cell r="O303">
            <v>180695412.18000001</v>
          </cell>
          <cell r="P303">
            <v>298750461.56999999</v>
          </cell>
          <cell r="Q303">
            <v>80947.91</v>
          </cell>
        </row>
        <row r="304">
          <cell r="B304">
            <v>92</v>
          </cell>
          <cell r="C304" t="str">
            <v>МЕЛОЧЬ БРИК-В Ж/Р(ЖЕЛ,ГОРЯЧЕБР,) НА ЭКС -</v>
          </cell>
          <cell r="J304">
            <v>2101625.38</v>
          </cell>
          <cell r="K304">
            <v>77888.25</v>
          </cell>
          <cell r="L304">
            <v>176766.81</v>
          </cell>
          <cell r="N304">
            <v>2356280.44</v>
          </cell>
          <cell r="O304">
            <v>2356280.44</v>
          </cell>
          <cell r="P304">
            <v>2745971.21</v>
          </cell>
          <cell r="Q304">
            <v>2069</v>
          </cell>
        </row>
        <row r="305">
          <cell r="B305" t="str">
            <v>ЖР</v>
          </cell>
          <cell r="J305">
            <v>968890298.76000011</v>
          </cell>
          <cell r="K305">
            <v>235027360.99000007</v>
          </cell>
          <cell r="L305">
            <v>139566456.94</v>
          </cell>
          <cell r="M305">
            <v>0</v>
          </cell>
          <cell r="N305">
            <v>1343484116.6900001</v>
          </cell>
          <cell r="O305">
            <v>1343484116.6900001</v>
          </cell>
          <cell r="P305">
            <v>2168084997.9299998</v>
          </cell>
          <cell r="Q305">
            <v>1673639.48</v>
          </cell>
          <cell r="R305">
            <v>0</v>
          </cell>
        </row>
        <row r="306">
          <cell r="B306">
            <v>151</v>
          </cell>
          <cell r="C306" t="str">
            <v>ПЕСОК ДЛЯ СТРОИТЕЛЬНЫХ РАБОТ ------------</v>
          </cell>
          <cell r="J306">
            <v>2234323.87</v>
          </cell>
          <cell r="K306">
            <v>11904.77</v>
          </cell>
          <cell r="L306">
            <v>188166.8</v>
          </cell>
          <cell r="N306">
            <v>2434395.44</v>
          </cell>
          <cell r="O306">
            <v>2434395.44</v>
          </cell>
          <cell r="P306">
            <v>2923064</v>
          </cell>
        </row>
        <row r="307">
          <cell r="B307">
            <v>152</v>
          </cell>
          <cell r="C307" t="str">
            <v>ПЕСОК ФОРМОВОЧНЫЙ ОБОГАЩЕННЫЙ -----------</v>
          </cell>
          <cell r="J307">
            <v>12831.8</v>
          </cell>
          <cell r="L307">
            <v>1732.27</v>
          </cell>
          <cell r="N307">
            <v>14564.07</v>
          </cell>
          <cell r="O307">
            <v>14564.07</v>
          </cell>
          <cell r="P307">
            <v>26910</v>
          </cell>
        </row>
        <row r="308">
          <cell r="B308">
            <v>160</v>
          </cell>
          <cell r="C308" t="str">
            <v>МЕЛ ПРИРОДНЫЙ ДРОБЛЕНЫЙ -----------------</v>
          </cell>
          <cell r="J308">
            <v>1325456.8400000001</v>
          </cell>
          <cell r="L308">
            <v>68404.78</v>
          </cell>
          <cell r="N308">
            <v>1393861.62</v>
          </cell>
          <cell r="O308">
            <v>1393861.62</v>
          </cell>
          <cell r="P308">
            <v>1062629</v>
          </cell>
        </row>
        <row r="309">
          <cell r="B309">
            <v>161</v>
          </cell>
          <cell r="C309" t="str">
            <v>МЕЛ ПРИРОДНЫЙ КОМОВЫЙ -------------------</v>
          </cell>
          <cell r="J309">
            <v>46428.91</v>
          </cell>
          <cell r="K309">
            <v>1960.8</v>
          </cell>
          <cell r="L309">
            <v>4218.63</v>
          </cell>
          <cell r="N309">
            <v>52608.34</v>
          </cell>
          <cell r="O309">
            <v>52608.340000000004</v>
          </cell>
          <cell r="P309">
            <v>65534</v>
          </cell>
        </row>
        <row r="310">
          <cell r="B310">
            <v>176</v>
          </cell>
          <cell r="C310" t="str">
            <v>ЩЕБЕНЬ СТР,ФРАКЦИЯ 3/5-20мм ДОР,(НЕКОНД -</v>
          </cell>
          <cell r="J310">
            <v>8682.83</v>
          </cell>
          <cell r="L310">
            <v>817.54</v>
          </cell>
          <cell r="N310">
            <v>9500.3700000000008</v>
          </cell>
          <cell r="O310">
            <v>9500.369999999999</v>
          </cell>
          <cell r="P310">
            <v>12700</v>
          </cell>
        </row>
        <row r="311">
          <cell r="B311">
            <v>190</v>
          </cell>
          <cell r="C311" t="str">
            <v>ПОРОДЫ ГОРНЫЕ КВАРЦИТОПЕСЧАНИК ----------</v>
          </cell>
          <cell r="J311">
            <v>83326</v>
          </cell>
          <cell r="L311">
            <v>5890.14</v>
          </cell>
          <cell r="N311">
            <v>89216.14</v>
          </cell>
          <cell r="O311">
            <v>89216.14</v>
          </cell>
          <cell r="P311">
            <v>91500</v>
          </cell>
        </row>
        <row r="312">
          <cell r="B312">
            <v>191</v>
          </cell>
          <cell r="C312" t="str">
            <v>ПОРОДЫ ГОРНЫЕ КРИСТАЛЛИЧЕСКИЕ СЛАНЦЫ ----</v>
          </cell>
          <cell r="J312">
            <v>1271746</v>
          </cell>
          <cell r="L312">
            <v>89897.1</v>
          </cell>
          <cell r="N312">
            <v>1361643.1</v>
          </cell>
          <cell r="O312">
            <v>1361643.1</v>
          </cell>
          <cell r="P312">
            <v>1396500</v>
          </cell>
        </row>
        <row r="313">
          <cell r="B313" t="str">
            <v>СП</v>
          </cell>
          <cell r="J313">
            <v>4982796.25</v>
          </cell>
          <cell r="K313">
            <v>13865.57</v>
          </cell>
          <cell r="L313">
            <v>359127.26</v>
          </cell>
          <cell r="M313">
            <v>0</v>
          </cell>
          <cell r="N313">
            <v>5355789.08</v>
          </cell>
          <cell r="O313">
            <v>5355789.08</v>
          </cell>
          <cell r="P313">
            <v>5578837</v>
          </cell>
        </row>
        <row r="314">
          <cell r="B314">
            <v>154</v>
          </cell>
          <cell r="C314" t="str">
            <v>СЖАТЫЙ ВОЗДУХ (РУ)            146,00 ----</v>
          </cell>
          <cell r="J314">
            <v>54600</v>
          </cell>
          <cell r="L314">
            <v>3875.26</v>
          </cell>
          <cell r="N314">
            <v>58475.26</v>
          </cell>
          <cell r="O314">
            <v>58475.26</v>
          </cell>
          <cell r="P314">
            <v>60200</v>
          </cell>
        </row>
        <row r="315">
          <cell r="B315">
            <v>203</v>
          </cell>
          <cell r="C315" t="str">
            <v>УСЛУГИ ПО СКЛАДИРОВАНИЮ ХВОСТОВ 0,76 ----</v>
          </cell>
          <cell r="J315">
            <v>2660138.14</v>
          </cell>
          <cell r="L315">
            <v>300732.03999999998</v>
          </cell>
          <cell r="N315">
            <v>2960870.18</v>
          </cell>
          <cell r="O315">
            <v>2960870.18</v>
          </cell>
          <cell r="P315">
            <v>4671700</v>
          </cell>
        </row>
        <row r="316">
          <cell r="B316">
            <v>206</v>
          </cell>
          <cell r="C316" t="str">
            <v>КОМИССИОННОЕ ВОЗНАГРАЖДЕНИЕ -------------</v>
          </cell>
          <cell r="L316">
            <v>130.86000000000001</v>
          </cell>
          <cell r="N316">
            <v>130.86000000000001</v>
          </cell>
          <cell r="O316">
            <v>130.86000000000001</v>
          </cell>
          <cell r="P316">
            <v>2032.92</v>
          </cell>
        </row>
        <row r="317">
          <cell r="B317">
            <v>208</v>
          </cell>
          <cell r="C317" t="str">
            <v>АГЕНТСКОЕ ВОЗНАГРАЖДЕНИЕ ----------------</v>
          </cell>
          <cell r="L317">
            <v>28.36</v>
          </cell>
          <cell r="N317">
            <v>28.36</v>
          </cell>
          <cell r="O317">
            <v>28.36</v>
          </cell>
          <cell r="P317">
            <v>440.57</v>
          </cell>
        </row>
        <row r="318">
          <cell r="B318">
            <v>212</v>
          </cell>
          <cell r="C318" t="str">
            <v>УСЛУГИ ПО АРЕНДЕ ОСНОВНЫХ СРЕДСТВ -------</v>
          </cell>
          <cell r="J318">
            <v>585407.62</v>
          </cell>
          <cell r="L318">
            <v>67589.95</v>
          </cell>
          <cell r="N318">
            <v>652997.56999999995</v>
          </cell>
          <cell r="O318">
            <v>652997.56999999995</v>
          </cell>
          <cell r="P318">
            <v>1049971.19</v>
          </cell>
        </row>
        <row r="319">
          <cell r="B319">
            <v>214</v>
          </cell>
          <cell r="C319" t="str">
            <v>ГАЗЕТА "РАБОЧАЯ ТРИБУНА"  (НДС 10%) (ТЦ -</v>
          </cell>
          <cell r="J319">
            <v>329253.51</v>
          </cell>
          <cell r="L319">
            <v>10494.18</v>
          </cell>
          <cell r="N319">
            <v>339747.69</v>
          </cell>
          <cell r="O319">
            <v>339747.69</v>
          </cell>
          <cell r="P319">
            <v>163021.19</v>
          </cell>
        </row>
        <row r="320">
          <cell r="B320">
            <v>216</v>
          </cell>
          <cell r="C320" t="str">
            <v>УСЛУГИ ПО РАСПРОСТРАНЕНИЮ РЕКЛАМ,СПОТОВ -</v>
          </cell>
          <cell r="L320">
            <v>392.79</v>
          </cell>
          <cell r="N320">
            <v>392.79</v>
          </cell>
          <cell r="O320">
            <v>392.79</v>
          </cell>
          <cell r="P320">
            <v>6101.69</v>
          </cell>
        </row>
        <row r="321">
          <cell r="B321">
            <v>217</v>
          </cell>
          <cell r="C321" t="str">
            <v>УСЛ,ФИЗ,ЛИЦАМ В Г,"РАБОЧАЯ ТРИБУНА" ТЦ --</v>
          </cell>
          <cell r="J321">
            <v>982.5</v>
          </cell>
          <cell r="L321">
            <v>67.59</v>
          </cell>
          <cell r="N321">
            <v>1050.0899999999999</v>
          </cell>
          <cell r="O321">
            <v>1050.0899999999999</v>
          </cell>
          <cell r="P321">
            <v>1050</v>
          </cell>
        </row>
        <row r="322">
          <cell r="B322">
            <v>232</v>
          </cell>
          <cell r="C322" t="str">
            <v>УСЛУГИ МЕХАНИЗМОВ (УЖДТ) ----------------</v>
          </cell>
          <cell r="J322">
            <v>24545.56</v>
          </cell>
          <cell r="L322">
            <v>1950.25</v>
          </cell>
          <cell r="N322">
            <v>26495.81</v>
          </cell>
          <cell r="O322">
            <v>26495.81</v>
          </cell>
          <cell r="P322">
            <v>30296.04</v>
          </cell>
        </row>
        <row r="323">
          <cell r="B323">
            <v>234</v>
          </cell>
          <cell r="C323" t="str">
            <v>УСЛ,ПО ПОД,ВАГ,ТЕПЛ,СТ,ОР;Т/КМ2,34 ------</v>
          </cell>
          <cell r="J323">
            <v>192315.75</v>
          </cell>
          <cell r="L323">
            <v>15301.17</v>
          </cell>
          <cell r="N323">
            <v>207616.92</v>
          </cell>
          <cell r="O323">
            <v>207616.92</v>
          </cell>
          <cell r="P323">
            <v>237694.86</v>
          </cell>
        </row>
        <row r="324">
          <cell r="B324">
            <v>235</v>
          </cell>
          <cell r="C324" t="str">
            <v>УСЛ,ПО ИНФРАСТР,УЖДТ Т/КМ     0,09 ------</v>
          </cell>
          <cell r="J324">
            <v>3997.98</v>
          </cell>
          <cell r="L324">
            <v>330.89</v>
          </cell>
          <cell r="N324">
            <v>4328.87</v>
          </cell>
          <cell r="O324">
            <v>4328.87</v>
          </cell>
          <cell r="P324">
            <v>5140.26</v>
          </cell>
        </row>
        <row r="325">
          <cell r="B325">
            <v>254</v>
          </cell>
          <cell r="C325" t="str">
            <v>УСЛУГИ, ОКАЗЫВАЕМЫЕ ЛИЗИНГОВОЙ КОМПАНИЕ -</v>
          </cell>
          <cell r="J325">
            <v>26270.799999999999</v>
          </cell>
          <cell r="L325">
            <v>1857.37</v>
          </cell>
          <cell r="N325">
            <v>28128.17</v>
          </cell>
          <cell r="O325">
            <v>28128.17</v>
          </cell>
          <cell r="P325">
            <v>28853.23</v>
          </cell>
        </row>
        <row r="326">
          <cell r="B326">
            <v>265</v>
          </cell>
          <cell r="C326" t="str">
            <v>УСЛУГИ ЗА ПРОЕЗД ПО АВТОДОРОГЕ № 20(АТУ -</v>
          </cell>
          <cell r="L326">
            <v>27406.95</v>
          </cell>
          <cell r="N326">
            <v>27406.95</v>
          </cell>
          <cell r="O326">
            <v>27406.95</v>
          </cell>
          <cell r="P326">
            <v>40105</v>
          </cell>
        </row>
        <row r="327">
          <cell r="B327">
            <v>267</v>
          </cell>
          <cell r="C327" t="str">
            <v>УСЛУГИ ПО ПРЕДРЕЙСОВОМУ МЕДОСМОТРУ (АТУ -</v>
          </cell>
          <cell r="J327">
            <v>3579.24</v>
          </cell>
          <cell r="L327">
            <v>292.64</v>
          </cell>
          <cell r="N327">
            <v>3871.88</v>
          </cell>
          <cell r="O327">
            <v>3871.8799999999997</v>
          </cell>
          <cell r="P327">
            <v>4545.96</v>
          </cell>
        </row>
        <row r="328">
          <cell r="B328">
            <v>268</v>
          </cell>
          <cell r="C328" t="str">
            <v>УС-ГИ ТО АВТОМ,ПЕРЕД ВЫПУСК,НА ЛИНИЮ АТ -</v>
          </cell>
          <cell r="J328">
            <v>25154.13</v>
          </cell>
          <cell r="L328">
            <v>2056.63</v>
          </cell>
          <cell r="N328">
            <v>27210.76</v>
          </cell>
          <cell r="O328">
            <v>27210.760000000002</v>
          </cell>
          <cell r="P328">
            <v>31948.53</v>
          </cell>
        </row>
        <row r="329">
          <cell r="B329">
            <v>285</v>
          </cell>
          <cell r="C329" t="str">
            <v>УСЛ,ПО РАЗРАБ-КЕ И ГИДРОТРАНС,ХВ-ТОВ ОБ -</v>
          </cell>
          <cell r="J329">
            <v>4262422.4000000004</v>
          </cell>
          <cell r="L329">
            <v>402203.44</v>
          </cell>
          <cell r="N329">
            <v>4664625.84</v>
          </cell>
          <cell r="O329">
            <v>4664625.8400000008</v>
          </cell>
          <cell r="P329">
            <v>6248000</v>
          </cell>
        </row>
        <row r="330">
          <cell r="B330">
            <v>299</v>
          </cell>
          <cell r="C330" t="str">
            <v>ПРИЕМ И ИЗОЛЯЦИЯ ОТХОДОВ ПР-ВА И ПОТРЕБ -</v>
          </cell>
          <cell r="J330">
            <v>13396.24</v>
          </cell>
          <cell r="L330">
            <v>1598.02</v>
          </cell>
          <cell r="N330">
            <v>14994.26</v>
          </cell>
          <cell r="O330">
            <v>14994.26</v>
          </cell>
          <cell r="P330">
            <v>24824.25</v>
          </cell>
        </row>
        <row r="331">
          <cell r="B331">
            <v>300</v>
          </cell>
          <cell r="C331" t="str">
            <v>УСЛУГИ ПО ЗАМЕРАМ СТУ РАБ,МЕСТ ----------</v>
          </cell>
          <cell r="J331">
            <v>125.48</v>
          </cell>
          <cell r="L331">
            <v>12.87</v>
          </cell>
          <cell r="N331">
            <v>138.35</v>
          </cell>
          <cell r="O331">
            <v>138.35</v>
          </cell>
          <cell r="P331">
            <v>200</v>
          </cell>
        </row>
        <row r="332">
          <cell r="B332">
            <v>301</v>
          </cell>
          <cell r="C332" t="str">
            <v>ГАЗООБРАЗНЫЙ КИСЛОРОД         23,00 -----</v>
          </cell>
          <cell r="J332">
            <v>9748.85</v>
          </cell>
          <cell r="L332">
            <v>799.51</v>
          </cell>
          <cell r="N332">
            <v>10548.36</v>
          </cell>
          <cell r="O332">
            <v>10548.36</v>
          </cell>
          <cell r="P332">
            <v>12420</v>
          </cell>
        </row>
        <row r="333">
          <cell r="B333">
            <v>302</v>
          </cell>
          <cell r="C333" t="str">
            <v>Х/П ВОДА                      6,90 ------</v>
          </cell>
          <cell r="J333">
            <v>326949.51</v>
          </cell>
          <cell r="L333">
            <v>19394.43</v>
          </cell>
          <cell r="N333">
            <v>346343.94</v>
          </cell>
          <cell r="O333">
            <v>346343.94</v>
          </cell>
          <cell r="P333">
            <v>301281.59999999998</v>
          </cell>
        </row>
        <row r="334">
          <cell r="B334">
            <v>303</v>
          </cell>
          <cell r="C334" t="str">
            <v>СЖАТЫЙ ВОЗДУХ (ЭЦ)            172,00 ----</v>
          </cell>
          <cell r="J334">
            <v>24.32</v>
          </cell>
          <cell r="L334">
            <v>1.56</v>
          </cell>
          <cell r="N334">
            <v>25.88</v>
          </cell>
          <cell r="O334">
            <v>25.88</v>
          </cell>
          <cell r="P334">
            <v>24.25</v>
          </cell>
        </row>
        <row r="335">
          <cell r="B335">
            <v>304</v>
          </cell>
          <cell r="C335" t="str">
            <v>ТЕПЛОВАЯ ЭНЕРГИЯ              320,50 ----</v>
          </cell>
          <cell r="J335">
            <v>562947.46</v>
          </cell>
          <cell r="L335">
            <v>12345.95</v>
          </cell>
          <cell r="N335">
            <v>575293.41</v>
          </cell>
          <cell r="O335">
            <v>575293.40999999992</v>
          </cell>
          <cell r="P335">
            <v>191787.2</v>
          </cell>
        </row>
        <row r="336">
          <cell r="B336">
            <v>308</v>
          </cell>
          <cell r="C336" t="str">
            <v>УСЛУГИ СВЯЗИ-АБОНЕНТСКАЯ ПЛАТА (ТЦ) -----</v>
          </cell>
          <cell r="J336">
            <v>27897.27</v>
          </cell>
          <cell r="L336">
            <v>2245.8000000000002</v>
          </cell>
          <cell r="N336">
            <v>30143.07</v>
          </cell>
          <cell r="O336">
            <v>30143.07</v>
          </cell>
          <cell r="P336">
            <v>34887</v>
          </cell>
        </row>
        <row r="337">
          <cell r="B337">
            <v>309</v>
          </cell>
          <cell r="C337" t="str">
            <v>УСЛУГИ ПО ПЕРЕДАЧЕ Э/Э ------------------</v>
          </cell>
          <cell r="J337">
            <v>540606</v>
          </cell>
          <cell r="L337">
            <v>31071.03</v>
          </cell>
          <cell r="N337">
            <v>571677.03</v>
          </cell>
          <cell r="O337">
            <v>571677.03</v>
          </cell>
          <cell r="P337">
            <v>482670.62</v>
          </cell>
        </row>
        <row r="338">
          <cell r="B338">
            <v>311</v>
          </cell>
          <cell r="C338" t="str">
            <v>УС, ПО ТРАНСП, ПРИРОД,ГАЗА    26,00 -----</v>
          </cell>
          <cell r="J338">
            <v>8114.79</v>
          </cell>
          <cell r="L338">
            <v>497.23</v>
          </cell>
          <cell r="N338">
            <v>8612.02</v>
          </cell>
          <cell r="O338">
            <v>8612.02</v>
          </cell>
          <cell r="P338">
            <v>7724.16</v>
          </cell>
        </row>
        <row r="339">
          <cell r="B339">
            <v>318</v>
          </cell>
          <cell r="C339" t="str">
            <v>ВОДООТВЕДЕНИЕ (ЭЦ)            7,00 ------</v>
          </cell>
          <cell r="J339">
            <v>197410.19</v>
          </cell>
          <cell r="L339">
            <v>7519.37</v>
          </cell>
          <cell r="N339">
            <v>204929.56</v>
          </cell>
          <cell r="O339">
            <v>204929.56</v>
          </cell>
          <cell r="P339">
            <v>116809</v>
          </cell>
        </row>
        <row r="340">
          <cell r="B340">
            <v>9137</v>
          </cell>
          <cell r="C340" t="str">
            <v>ПЕРЕДАЧА ПРАВА ПО СЕРВИТУТУ -------------</v>
          </cell>
          <cell r="J340">
            <v>0</v>
          </cell>
          <cell r="L340">
            <v>70.650000000000006</v>
          </cell>
          <cell r="N340">
            <v>70.650000000000006</v>
          </cell>
          <cell r="O340">
            <v>70.650000000000006</v>
          </cell>
          <cell r="P340">
            <v>1097.46</v>
          </cell>
        </row>
        <row r="341">
          <cell r="B341" t="str">
            <v>ПР</v>
          </cell>
          <cell r="J341">
            <v>9270480.120000001</v>
          </cell>
          <cell r="K341">
            <v>0</v>
          </cell>
          <cell r="L341">
            <v>842676.8400000002</v>
          </cell>
          <cell r="M341">
            <v>0</v>
          </cell>
          <cell r="N341">
            <v>10113156.959999999</v>
          </cell>
          <cell r="O341">
            <v>10113156.959999999</v>
          </cell>
          <cell r="P341">
            <v>12704855.790000001</v>
          </cell>
        </row>
        <row r="342">
          <cell r="B342">
            <v>400</v>
          </cell>
          <cell r="C342" t="str">
            <v>УСЛУГИ  ОЗК "ЛЕБЕДЬ" --------------------</v>
          </cell>
          <cell r="J342">
            <v>651144.5</v>
          </cell>
          <cell r="L342">
            <v>6091.99</v>
          </cell>
          <cell r="N342">
            <v>657236.49</v>
          </cell>
          <cell r="O342">
            <v>657236.49</v>
          </cell>
          <cell r="P342">
            <v>94635.59</v>
          </cell>
        </row>
        <row r="343">
          <cell r="B343">
            <v>410</v>
          </cell>
          <cell r="C343" t="str">
            <v>УСЛУГИ ОЗК "ЛЕСНАЯ СКАЗКА" --------------</v>
          </cell>
          <cell r="J343">
            <v>91924</v>
          </cell>
          <cell r="L343">
            <v>99.83</v>
          </cell>
          <cell r="N343">
            <v>92023.83</v>
          </cell>
          <cell r="O343">
            <v>92023.83</v>
          </cell>
          <cell r="P343">
            <v>1550.85</v>
          </cell>
        </row>
        <row r="344">
          <cell r="B344">
            <v>412</v>
          </cell>
          <cell r="C344" t="str">
            <v>УСЛУГИ ДЕТСКОГО ОЗДОРОВИТЕЛЬНОГО ЛАГЕРЯ -</v>
          </cell>
          <cell r="J344">
            <v>3712013.65</v>
          </cell>
          <cell r="L344">
            <v>165972.26999999999</v>
          </cell>
          <cell r="N344">
            <v>3877985.92</v>
          </cell>
          <cell r="O344">
            <v>3877985.92</v>
          </cell>
          <cell r="P344">
            <v>2578285.35</v>
          </cell>
        </row>
        <row r="345">
          <cell r="B345">
            <v>418</v>
          </cell>
          <cell r="C345" t="str">
            <v>УСЛУГИ ГОСТИНИЦЫ "ЛЕБЕДЬ" ---------------</v>
          </cell>
          <cell r="J345">
            <v>748524.24</v>
          </cell>
          <cell r="L345">
            <v>37564.79</v>
          </cell>
          <cell r="N345">
            <v>786089.03</v>
          </cell>
          <cell r="O345">
            <v>786089.03</v>
          </cell>
          <cell r="P345">
            <v>582970.57999999996</v>
          </cell>
        </row>
        <row r="346">
          <cell r="B346" t="str">
            <v>СС</v>
          </cell>
          <cell r="J346">
            <v>5203606.3900000006</v>
          </cell>
          <cell r="K346">
            <v>0</v>
          </cell>
          <cell r="L346">
            <v>209728.88</v>
          </cell>
          <cell r="M346">
            <v>0</v>
          </cell>
          <cell r="N346">
            <v>5413335.2700000005</v>
          </cell>
          <cell r="O346">
            <v>5413335.2700000005</v>
          </cell>
          <cell r="P346">
            <v>3257442.37</v>
          </cell>
        </row>
        <row r="347">
          <cell r="C347" t="str">
            <v>Итого по ведомости</v>
          </cell>
          <cell r="J347">
            <v>988932589.1400001</v>
          </cell>
          <cell r="K347">
            <v>235041226.56000006</v>
          </cell>
          <cell r="L347">
            <v>141045579.86999997</v>
          </cell>
          <cell r="M347">
            <v>0</v>
          </cell>
          <cell r="N347">
            <v>1365019395.5699999</v>
          </cell>
          <cell r="O347">
            <v>1365019395.5699999</v>
          </cell>
          <cell r="P347">
            <v>2190676104.2799997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  <sheetName val="TDSheet"/>
      <sheetName val="АХБ"/>
      <sheetName val="ФАКТ2002"/>
      <sheetName val="2002"/>
      <sheetName val="база1"/>
      <sheetName val="план платежей на"/>
      <sheetName val="настроики"/>
    </sheetNames>
    <sheetDataSet>
      <sheetData sheetId="0">
        <row r="12">
          <cell r="B12" t="str">
            <v>Усл. Дочерним предприятиям</v>
          </cell>
        </row>
      </sheetData>
      <sheetData sheetId="1">
        <row r="12">
          <cell r="B12" t="str">
            <v>Усл. Дочерним предприятиям</v>
          </cell>
        </row>
      </sheetData>
      <sheetData sheetId="2">
        <row r="12">
          <cell r="B12" t="str">
            <v>Усл. Дочерним предприятиям</v>
          </cell>
        </row>
      </sheetData>
      <sheetData sheetId="3">
        <row r="12">
          <cell r="B12" t="str">
            <v>Усл. Дочерним предприятиям</v>
          </cell>
        </row>
      </sheetData>
      <sheetData sheetId="4">
        <row r="12">
          <cell r="B12" t="str">
            <v>Усл. Дочерним предприятиям</v>
          </cell>
        </row>
      </sheetData>
      <sheetData sheetId="5">
        <row r="12">
          <cell r="B12" t="str">
            <v>Усл. Дочерним предприятиям</v>
          </cell>
        </row>
      </sheetData>
      <sheetData sheetId="6">
        <row r="12">
          <cell r="B12" t="str">
            <v>Усл. Дочерним предприятиям</v>
          </cell>
        </row>
      </sheetData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  <sheetName val="заявка_на_произ"/>
      <sheetName val="финплан"/>
      <sheetName val="Термоучасток"/>
      <sheetName val="ЦОП"/>
      <sheetName val="исходный"/>
      <sheetName val="Приложение 11"/>
      <sheetName val="база1"/>
      <sheetName val="Лист3"/>
    </sheetNames>
    <sheetDataSet>
      <sheetData sheetId="0">
        <row r="2">
          <cell r="Q2">
            <v>2002</v>
          </cell>
        </row>
      </sheetData>
      <sheetData sheetId="1">
        <row r="2">
          <cell r="Q2">
            <v>2002</v>
          </cell>
        </row>
      </sheetData>
      <sheetData sheetId="2">
        <row r="2">
          <cell r="Q2">
            <v>2002</v>
          </cell>
        </row>
      </sheetData>
      <sheetData sheetId="3" refreshError="1"/>
      <sheetData sheetId="4">
        <row r="2">
          <cell r="Q2">
            <v>2002</v>
          </cell>
        </row>
      </sheetData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</sheetNames>
    <sheetDataSet>
      <sheetData sheetId="0"/>
      <sheetData sheetId="1"/>
      <sheetData sheetId="2"/>
      <sheetData sheetId="3" refreshError="1"/>
      <sheetData sheetId="4"/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 fin. res."/>
      <sheetName val="exch. rates"/>
      <sheetName val="1997 fin_ res_"/>
      <sheetName val="exch_ rates"/>
      <sheetName val="факт июль"/>
      <sheetName val="Tag"/>
      <sheetName val="статьи2012"/>
      <sheetName val="свод для БГК"/>
      <sheetName val="Свод для УК"/>
      <sheetName val="Ферробанк"/>
      <sheetName val="ВТБ"/>
      <sheetName val="ВТБ 24"/>
      <sheetName val="ТрансКредитБанк"/>
      <sheetName val="Корпоративный счет"/>
      <sheetName val="Касса"/>
      <sheetName val="для УК Апрель"/>
      <sheetName val="Статьи"/>
      <sheetName val="ôàêò èþëü"/>
      <sheetName val="ñòàòüè2012"/>
      <sheetName val="ñâîä äëÿ ÁÃÊ"/>
      <sheetName val="Ñâîä äëÿ ÓÊ"/>
      <sheetName val="Ôåððîáàíê"/>
      <sheetName val="ÂÒÁ"/>
      <sheetName val="ÂÒÁ 24"/>
      <sheetName val="ÒðàíñÊðåäèòÁàíê"/>
      <sheetName val="Êîðïîðàòèâíûé ñ÷åò"/>
      <sheetName val="Êàññà"/>
      <sheetName val="äëÿ ÓÊ Àïðåëü"/>
      <sheetName val="Ñòàòüè"/>
      <sheetName val="справочник"/>
      <sheetName val="Раунд"/>
      <sheetName val="Внешэкономбанк"/>
      <sheetName val="Депозит и Овернайт"/>
      <sheetName val="для УК октябрь"/>
      <sheetName val="ВТБ 24 Новая Чара"/>
      <sheetName val="для УК ноябрь"/>
      <sheetName val="Debt schedule (2)"/>
      <sheetName val="Debt schedule"/>
      <sheetName val="5z info"/>
      <sheetName val="1half1998"/>
      <sheetName val="2half 1998"/>
      <sheetName val="1998 projection"/>
      <sheetName val="direct cashflow"/>
      <sheetName val="Sales projection"/>
      <sheetName val="sales 1998"/>
      <sheetName val="new Справочник 2014"/>
      <sheetName val="Справочник 2015"/>
      <sheetName val="Справочник с 01.05.2015"/>
      <sheetName val="ñïðàâî÷íèê"/>
      <sheetName val="Ðàóíä"/>
      <sheetName val="Âíåøýêîíîìáàíê"/>
      <sheetName val="Äåïîçèò è Îâåðíàéò"/>
      <sheetName val="äëÿ ÓÊ îêòÿáðü"/>
      <sheetName val="ÂÒÁ 24 Íîâàÿ ×àðà"/>
      <sheetName val="äëÿ ÓÊ íîÿáðü"/>
      <sheetName val="new Ñïðàâî÷íèê 2014"/>
      <sheetName val="Ñïðàâî÷íèê 2015"/>
      <sheetName val="Ñïðàâî÷íèê ñ 01.05.2015"/>
      <sheetName val="03_04г"/>
      <sheetName val="Группы"/>
      <sheetName val="Страж"/>
      <sheetName val="Справочник с 01 02 2017"/>
      <sheetName val="БАЗА-ОТЧЕТ"/>
      <sheetName val="Доп. справочники"/>
      <sheetName val="LFA 2001"/>
      <sheetName val="Rev"/>
      <sheetName val="COGS"/>
      <sheetName val="I-S"/>
      <sheetName val="Лист2"/>
      <sheetName val="U2.6 Plant GL"/>
      <sheetName val="база"/>
      <sheetName val="2003"/>
      <sheetName val="A4.5 Grouping"/>
      <sheetName val="O10.2_VAT on advances"/>
      <sheetName val="O18 PIT"/>
      <sheetName val="ОСВ"/>
      <sheetName val="Oskol 2xls"/>
      <sheetName val="EPS"/>
      <sheetName val="CFS=&gt;"/>
      <sheetName val="FR_5_Goods Delievered"/>
      <sheetName val="December 1996"/>
      <sheetName val=" Кредиторы"/>
      <sheetName val="BS 11 HC"/>
      <sheetName val="КлассЗСМК"/>
      <sheetName val="Фин план"/>
      <sheetName val="Inputs"/>
      <sheetName val="Cent"/>
      <sheetName val="Лист1"/>
      <sheetName val="Виды затрат"/>
      <sheetName val="Единицы консолидации"/>
      <sheetName val="Счета"/>
      <sheetName val="Виды движения"/>
      <sheetName val="зч расход"/>
      <sheetName val="21сч"/>
      <sheetName val="Dictionaries"/>
      <sheetName val="tt"/>
      <sheetName val="22. Кредиторы"/>
      <sheetName val="32. Реализация и С-сть"/>
      <sheetName val="BS RAP"/>
      <sheetName val="5_4"/>
      <sheetName val="Tab_40"/>
      <sheetName val="BD_60"/>
      <sheetName val="BD_62"/>
      <sheetName val="BD_76"/>
      <sheetName val="FA"/>
      <sheetName val="LTI_MOV"/>
      <sheetName val="INTANG"/>
      <sheetName val="TPSA_Model"/>
      <sheetName val="Charts"/>
      <sheetName val="Keystats"/>
      <sheetName val="Group_DCF"/>
      <sheetName val="Tariffs&amp;Traffic"/>
      <sheetName val="Macro_Assumptions"/>
      <sheetName val="GSM"/>
      <sheetName val="БДДС month (ф)"/>
      <sheetName val="БДДС month (п)"/>
      <sheetName val="Консервация"/>
      <sheetName val=" выборка по 004 сч"/>
      <sheetName val="5930.01"/>
      <sheetName val="Д_Р"/>
      <sheetName val="Summary"/>
      <sheetName val="Допущения"/>
      <sheetName val="Список"/>
      <sheetName val="Foaie1"/>
      <sheetName val="Data validation"/>
      <sheetName val="1997_fin__res_"/>
      <sheetName val="exch__rates"/>
      <sheetName val="1997_fin__res_1"/>
      <sheetName val="exch__rates1"/>
      <sheetName val="LFA_2001"/>
      <sheetName val="A4_5_Grouping"/>
      <sheetName val="O10_2_VAT_on_advances"/>
      <sheetName val="O18_PIT"/>
      <sheetName val="U2_6_Plant_GL"/>
      <sheetName val="Oskol_2xls"/>
      <sheetName val="Фин_план"/>
      <sheetName val="FR_5_Goods_Delievered"/>
      <sheetName val="December_1996"/>
      <sheetName val="_Кредиторы"/>
      <sheetName val="BS_11_HC"/>
      <sheetName val="Виды_затрат"/>
      <sheetName val="Единицы_консолидации"/>
      <sheetName val="Виды_движения"/>
      <sheetName val="БДДС_month_(ф)"/>
      <sheetName val="БДДС_month_(п)"/>
      <sheetName val="зч_расход"/>
      <sheetName val="22__Кредиторы"/>
      <sheetName val="32__Реализация_и_С-сть"/>
      <sheetName val="BS_RAP"/>
      <sheetName val="_выборка_по_004_сч"/>
      <sheetName val="5930_01"/>
      <sheetName val="Арматура"/>
      <sheetName val="_выборка по 004 сч"/>
      <sheetName val="Ключ"/>
      <sheetName val="list"/>
      <sheetName val="сч.07 МСФО, РСБУ свод"/>
      <sheetName val="Zamort сч.08 обл.01"/>
      <sheetName val="Zamort на сч.08 обл.31"/>
      <sheetName val="zks_nks 0803 без ДА"/>
      <sheetName val="zks_nks 0803 ДА"/>
      <sheetName val="Bal Vf"/>
      <sheetName val="cur"/>
      <sheetName val="1997_fin__res_2"/>
      <sheetName val="exch__rates2"/>
      <sheetName val="1997_fin__res_3"/>
      <sheetName val="exch__rates3"/>
      <sheetName val="факт_июль"/>
      <sheetName val="свод_для_БГК"/>
      <sheetName val="Свод_для_УК"/>
      <sheetName val="ВТБ_24"/>
      <sheetName val="Корпоративный_счет"/>
      <sheetName val="для_УК_Апрель"/>
      <sheetName val="ôàêò_èþëü"/>
      <sheetName val="ñâîä_äëÿ_ÁÃÊ"/>
      <sheetName val="Ñâîä_äëÿ_ÓÊ"/>
      <sheetName val="ÂÒÁ_24"/>
      <sheetName val="Êîðïîðàòèâíûé_ñ÷åò"/>
      <sheetName val="äëÿ_ÓÊ_Àïðåëü"/>
      <sheetName val="Депозит_и_Овернайт"/>
      <sheetName val="для_УК_октябрь"/>
      <sheetName val="ВТБ_24_Новая_Чара"/>
      <sheetName val="для_УК_ноябрь"/>
      <sheetName val="Debt_schedule_(2)"/>
      <sheetName val="Debt_schedule"/>
      <sheetName val="5z_info"/>
      <sheetName val="2half_1998"/>
      <sheetName val="1998_projection"/>
      <sheetName val="direct_cashflow"/>
      <sheetName val="Sales_projection"/>
      <sheetName val="sales_1998"/>
      <sheetName val="new_Справочник_2014"/>
      <sheetName val="Справочник_2015"/>
      <sheetName val="Справочник_с_01_05_2015"/>
      <sheetName val="Äåïîçèò_è_Îâåðíàéò"/>
      <sheetName val="äëÿ_ÓÊ_îêòÿáðü"/>
      <sheetName val="ÂÒÁ_24_Íîâàÿ_×àðà"/>
      <sheetName val="äëÿ_ÓÊ_íîÿáðü"/>
      <sheetName val="new_Ñïðàâî÷íèê_2014"/>
      <sheetName val="Ñïðàâî÷íèê_2015"/>
      <sheetName val="Ñïðàâî÷íèê_ñ_01_05_2015"/>
      <sheetName val="Справочник_с_01_02_2017"/>
      <sheetName val="Доп__справочники"/>
      <sheetName val="LFA_20011"/>
      <sheetName val="U2_6_Plant_GL1"/>
      <sheetName val="A4_5_Grouping1"/>
      <sheetName val="O10_2_VAT_on_advances1"/>
      <sheetName val="O18_PIT1"/>
      <sheetName val="Oskol_2xls1"/>
      <sheetName val="FR_5_Goods_Delievered1"/>
      <sheetName val="December_19961"/>
      <sheetName val="_Кредиторы1"/>
      <sheetName val="BS_11_HC1"/>
      <sheetName val="Фин_план1"/>
      <sheetName val="Виды_затрат1"/>
      <sheetName val="Единицы_консолидации1"/>
      <sheetName val="Виды_движения1"/>
      <sheetName val="зч_расход1"/>
      <sheetName val="22__Кредиторы1"/>
      <sheetName val="32__Реализация_и_С-сть1"/>
      <sheetName val="BS_RAP1"/>
      <sheetName val="БДДС_month_(ф)1"/>
      <sheetName val="БДДС_month_(п)1"/>
      <sheetName val="_выборка_по_004_сч1"/>
      <sheetName val="5930_011"/>
      <sheetName val="Data_validation"/>
      <sheetName val="_выборка_по_004_сч2"/>
      <sheetName val="сч_07_МСФО,_РСБУ_свод"/>
      <sheetName val="Zamort_сч_08_обл_01"/>
      <sheetName val="Zamort_на_сч_08_обл_31"/>
      <sheetName val="zks_nks_0803_без_ДА"/>
      <sheetName val="zks_nks_0803_ДА"/>
      <sheetName val="Bal_Vf"/>
      <sheetName val="Списки"/>
      <sheetName val="Лист4"/>
      <sheetName val="свод ГРС"/>
      <sheetName val="свод МС"/>
      <sheetName val="Аналитический отчет"/>
      <sheetName val="TB"/>
      <sheetName val="BS"/>
      <sheetName val="Transformation"/>
      <sheetName val="Вид затрат"/>
      <sheetName val="DATA"/>
      <sheetName val="ТЗР_вх"/>
      <sheetName val="Нормы"/>
      <sheetName val="Е1-1"/>
      <sheetName val="СКИ-1"/>
      <sheetName val="СКИп-1"/>
      <sheetName val="матрицы-1"/>
      <sheetName val="СЛ-1"/>
      <sheetName val="BS 13 HC 12m2013"/>
      <sheetName val="BS 13 HC 12m2014"/>
      <sheetName val="BS 13 HC 9m2015"/>
      <sheetName val="BS 11 HC 12m2013"/>
      <sheetName val="BS 11 HC 12m2014"/>
      <sheetName val="BS 11 HC 9m2015"/>
      <sheetName val="BS 16 HC 12m2014"/>
      <sheetName val="BS 16 HC 9m2015"/>
      <sheetName val="BS 16 HC 12m2013"/>
      <sheetName val="BS 16 HC 3m2015"/>
      <sheetName val="Справочники"/>
      <sheetName val="погрузка"/>
      <sheetName val="выгрузка доч"/>
      <sheetName val="QPR1"/>
      <sheetName val="QPR3"/>
      <sheetName val="QPR4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1997_fin__res_4"/>
      <sheetName val="exch__rates4"/>
      <sheetName val="1997_fin__res_5"/>
      <sheetName val="exch__rates5"/>
      <sheetName val="факт_июль1"/>
      <sheetName val="свод_для_БГК1"/>
      <sheetName val="Свод_для_УК1"/>
      <sheetName val="ВТБ_241"/>
      <sheetName val="Корпоративный_счет1"/>
      <sheetName val="для_УК_Апрель1"/>
      <sheetName val="ôàêò_èþëü1"/>
      <sheetName val="ñâîä_äëÿ_ÁÃÊ1"/>
      <sheetName val="Ñâîä_äëÿ_ÓÊ1"/>
      <sheetName val="ÂÒÁ_241"/>
      <sheetName val="Êîðïîðàòèâíûé_ñ÷åò1"/>
      <sheetName val="äëÿ_ÓÊ_Àïðåëü1"/>
      <sheetName val="Депозит_и_Овернайт1"/>
      <sheetName val="для_УК_октябрь1"/>
      <sheetName val="ВТБ_24_Новая_Чара1"/>
      <sheetName val="для_УК_ноябрь1"/>
      <sheetName val="Debt_schedule_(2)1"/>
      <sheetName val="Debt_schedule1"/>
      <sheetName val="5z_info1"/>
      <sheetName val="2half_19981"/>
      <sheetName val="1998_projection1"/>
      <sheetName val="direct_cashflow1"/>
      <sheetName val="Sales_projection1"/>
      <sheetName val="sales_19981"/>
      <sheetName val="new_Справочник_20141"/>
      <sheetName val="Справочник_20151"/>
      <sheetName val="Справочник_с_01_05_20151"/>
      <sheetName val="Äåïîçèò_è_Îâåðíàéò1"/>
      <sheetName val="äëÿ_ÓÊ_îêòÿáðü1"/>
      <sheetName val="ÂÒÁ_24_Íîâàÿ_×àðà1"/>
      <sheetName val="äëÿ_ÓÊ_íîÿáðü1"/>
      <sheetName val="new_Ñïðàâî÷íèê_20141"/>
      <sheetName val="Ñïðàâî÷íèê_20151"/>
      <sheetName val="Ñïðàâî÷íèê_ñ_01_05_20151"/>
      <sheetName val="Справочник_с_01_02_20171"/>
      <sheetName val="Доп__справочники1"/>
      <sheetName val="LFA_20012"/>
      <sheetName val="U2_6_Plant_GL2"/>
      <sheetName val="A4_5_Grouping2"/>
      <sheetName val="O10_2_VAT_on_advances2"/>
      <sheetName val="O18_PIT2"/>
      <sheetName val="Oskol_2xls2"/>
      <sheetName val="FR_5_Goods_Delievered2"/>
      <sheetName val="December_19962"/>
      <sheetName val="_Кредиторы2"/>
      <sheetName val="BS_11_HC2"/>
      <sheetName val="Фин_план2"/>
      <sheetName val="Виды_затрат2"/>
      <sheetName val="Единицы_консолидации2"/>
      <sheetName val="Виды_движения2"/>
      <sheetName val="зч_расход2"/>
      <sheetName val="22__Кредиторы2"/>
      <sheetName val="32__Реализация_и_С-сть2"/>
      <sheetName val="BS_RAP2"/>
      <sheetName val="БДДС_month_(ф)2"/>
      <sheetName val="БДДС_month_(п)2"/>
      <sheetName val="_выборка_по_004_сч3"/>
      <sheetName val="5930_012"/>
      <sheetName val="Data_validation1"/>
      <sheetName val="_выборка_по_004_сч4"/>
      <sheetName val="сч_07_МСФО,_РСБУ_свод1"/>
      <sheetName val="Zamort_сч_08_обл_011"/>
      <sheetName val="Zamort_на_сч_08_обл_311"/>
      <sheetName val="zks_nks_0803_без_ДА1"/>
      <sheetName val="zks_nks_0803_ДА1"/>
      <sheetName val="Bal_Vf1"/>
      <sheetName val="свод_ГРС"/>
      <sheetName val="свод_МС"/>
      <sheetName val="Аналитический_отчет"/>
      <sheetName val="Вид_затрат"/>
      <sheetName val="BS_13_HC_12m2013"/>
      <sheetName val="BS_13_HC_12m2014"/>
      <sheetName val="BS_13_HC_9m2015"/>
      <sheetName val="BS_11_HC_12m2013"/>
      <sheetName val="BS_11_HC_12m2014"/>
      <sheetName val="BS_11_HC_9m2015"/>
      <sheetName val="BS_16_HC_12m2014"/>
      <sheetName val="BS_16_HC_9m2015"/>
      <sheetName val="BS_16_HC_12m2013"/>
      <sheetName val="BS_16_HC_3m2015"/>
      <sheetName val="выгрузка_доч"/>
      <sheetName val="настроики"/>
      <sheetName val="Inf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-во"/>
      <sheetName val="Бал. энер."/>
      <sheetName val="ФОТ"/>
      <sheetName val="Распределение"/>
      <sheetName val="Запчасти"/>
      <sheetName val="Услуги"/>
      <sheetName val="Дата"/>
      <sheetName val="М.лом"/>
      <sheetName val="Единицы"/>
      <sheetName val="Цены"/>
      <sheetName val="С-ст.эн."/>
      <sheetName val="Цена м.лома"/>
      <sheetName val="Энергоцеха"/>
      <sheetName val="Мех.цеха"/>
      <sheetName val="Осн.цеха"/>
      <sheetName val="Вспом. цехи"/>
      <sheetName val="Распр-е общезав. р-дов"/>
      <sheetName val="ИТОГ ПО КОМБИНАТУ"/>
      <sheetName val="Лист1"/>
      <sheetName val="Вспом.матер."/>
      <sheetName val="Ненормир.потреб."/>
      <sheetName val="Цена м.лома (2)"/>
      <sheetName val="вспомог2"/>
      <sheetName val="база1"/>
      <sheetName val="Пр_во"/>
      <sheetName val="VC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ПЛАН ПЛАТЕЖЕЙ НА"/>
      <sheetName val="справочник (2)"/>
      <sheetName val="ИД"/>
      <sheetName val="ФАКТ2002"/>
    </sheetNames>
    <sheetDataSet>
      <sheetData sheetId="0" refreshError="1">
        <row r="705">
          <cell r="B705">
            <v>2</v>
          </cell>
          <cell r="C705" t="str">
            <v>КОНЦ-Т Ж/Р С М,Д,Ж,&lt;69,5%В,СОР,ПО СТР, --</v>
          </cell>
          <cell r="J705">
            <v>177480931.21000001</v>
          </cell>
          <cell r="K705">
            <v>8988364.4600000009</v>
          </cell>
          <cell r="L705">
            <v>23573128.140000001</v>
          </cell>
          <cell r="N705">
            <v>210042423.81</v>
          </cell>
          <cell r="O705">
            <v>210042423.81</v>
          </cell>
        </row>
        <row r="706">
          <cell r="B706">
            <v>3</v>
          </cell>
          <cell r="C706" t="str">
            <v>КОНЦ-Т Ж/Р С М,Д,Ж,&lt;69,5%В,СОР,НА ЭКС-Т -</v>
          </cell>
          <cell r="J706">
            <v>395208740.88</v>
          </cell>
          <cell r="K706">
            <v>20103665.149999999</v>
          </cell>
          <cell r="L706">
            <v>33520770.789999999</v>
          </cell>
          <cell r="N706">
            <v>448833176.81999999</v>
          </cell>
          <cell r="O706">
            <v>448833176.81999999</v>
          </cell>
        </row>
        <row r="707">
          <cell r="B707">
            <v>12</v>
          </cell>
          <cell r="C707" t="str">
            <v>КОНЦЕНТРАТ ЖЕЛ,С М,Д,Ж,&gt;69,5%ПО СТРАНЕ --</v>
          </cell>
          <cell r="J707">
            <v>25316.33</v>
          </cell>
          <cell r="K707">
            <v>958.65</v>
          </cell>
          <cell r="L707">
            <v>5546.23</v>
          </cell>
          <cell r="N707">
            <v>31821.21</v>
          </cell>
          <cell r="O707">
            <v>31821.210000000003</v>
          </cell>
        </row>
        <row r="708">
          <cell r="B708">
            <v>26</v>
          </cell>
          <cell r="C708" t="str">
            <v>КОНЦЕНТРАТ ЖЕЛЕЗ,(ПУЛЬПА) ПО СТРАНЕ -----</v>
          </cell>
          <cell r="J708">
            <v>305436621.82999998</v>
          </cell>
          <cell r="K708">
            <v>83735.289999999994</v>
          </cell>
          <cell r="L708">
            <v>33096796.280000001</v>
          </cell>
          <cell r="N708">
            <v>338617153.39999998</v>
          </cell>
          <cell r="O708">
            <v>338617153.39999998</v>
          </cell>
        </row>
        <row r="709">
          <cell r="B709">
            <v>41</v>
          </cell>
          <cell r="C709" t="str">
            <v>ОКАТЫШИ Ж/РУДНЫЕ НЕОФЛЮС, ПО СТРАНЕ -----</v>
          </cell>
          <cell r="J709">
            <v>508667679.82999998</v>
          </cell>
          <cell r="K709">
            <v>14803462.5</v>
          </cell>
          <cell r="L709">
            <v>60363329.100000001</v>
          </cell>
          <cell r="N709">
            <v>583834471.42999995</v>
          </cell>
          <cell r="O709">
            <v>583834471.42999995</v>
          </cell>
        </row>
        <row r="710">
          <cell r="B710">
            <v>42</v>
          </cell>
          <cell r="C710" t="str">
            <v>ОКАТЫШИ Ж/РУДНЫЕ НЕОФЛЮС, НА ЭКСПОРТ ----</v>
          </cell>
          <cell r="J710">
            <v>545665274.65999997</v>
          </cell>
          <cell r="K710">
            <v>19304118.890000001</v>
          </cell>
          <cell r="L710">
            <v>35467958.859999999</v>
          </cell>
          <cell r="N710">
            <v>600437352.40999997</v>
          </cell>
          <cell r="O710">
            <v>600437352.40999997</v>
          </cell>
        </row>
        <row r="711">
          <cell r="B711">
            <v>46</v>
          </cell>
          <cell r="C711" t="str">
            <v>ОКАТЫШИ ЖЕЛЕЗОРУД,(ОКИСЛ,) ПО СТРАНЕ 1 --</v>
          </cell>
          <cell r="J711">
            <v>22486510.149999999</v>
          </cell>
          <cell r="K711">
            <v>543770.22</v>
          </cell>
          <cell r="L711">
            <v>2512422.8199999998</v>
          </cell>
          <cell r="N711">
            <v>25542703.190000001</v>
          </cell>
          <cell r="O711">
            <v>25542703.189999998</v>
          </cell>
        </row>
        <row r="712">
          <cell r="B712">
            <v>47</v>
          </cell>
          <cell r="C712" t="str">
            <v>ОКАТЫШИ ЖЕЛЕЗОРУД,(ОКИСЛ,) НА ЭКСПОРТ ---</v>
          </cell>
          <cell r="J712">
            <v>51198133.890000001</v>
          </cell>
          <cell r="K712">
            <v>1673270.21</v>
          </cell>
          <cell r="L712">
            <v>3739074.05</v>
          </cell>
          <cell r="N712">
            <v>56610478.149999999</v>
          </cell>
          <cell r="O712">
            <v>56610478.149999999</v>
          </cell>
        </row>
        <row r="713">
          <cell r="B713">
            <v>51</v>
          </cell>
          <cell r="C713" t="str">
            <v>ОКАТЫШИ ЖЕЛЕЗОРУД,ОФЛЮСОВАН,ПО СТРАНЕ ---</v>
          </cell>
          <cell r="J713">
            <v>42614.69</v>
          </cell>
          <cell r="K713">
            <v>1008.65</v>
          </cell>
          <cell r="L713">
            <v>8692.15</v>
          </cell>
          <cell r="N713">
            <v>52315.49</v>
          </cell>
          <cell r="O713">
            <v>52315.490000000005</v>
          </cell>
        </row>
        <row r="714">
          <cell r="B714">
            <v>52</v>
          </cell>
          <cell r="C714" t="str">
            <v>ОКАТЫШИ ЖЕЛЕЗОРУД,ОФЛЮСОВАН,НА ЭКСПОРТ --</v>
          </cell>
          <cell r="J714">
            <v>594152.62</v>
          </cell>
          <cell r="K714">
            <v>27101.41</v>
          </cell>
          <cell r="L714">
            <v>39997.4</v>
          </cell>
          <cell r="N714">
            <v>661251.43000000005</v>
          </cell>
          <cell r="O714">
            <v>661251.43000000005</v>
          </cell>
        </row>
        <row r="715">
          <cell r="B715">
            <v>60</v>
          </cell>
          <cell r="C715" t="str">
            <v>ОТСЕВ ЖЕЛЕЗОРУДНЫХ ОКАТЫШЕЙ ПО СТРАНЕ ---</v>
          </cell>
          <cell r="J715">
            <v>2430985.4500000002</v>
          </cell>
          <cell r="K715">
            <v>90000.13</v>
          </cell>
          <cell r="L715">
            <v>224330.05</v>
          </cell>
          <cell r="N715">
            <v>2745315.63</v>
          </cell>
          <cell r="O715">
            <v>2745315.63</v>
          </cell>
        </row>
        <row r="716">
          <cell r="B716">
            <v>62</v>
          </cell>
          <cell r="C716" t="str">
            <v>ОТСЕВ ЖЕЛЕЗОРУДНЫХ ОКАТЫШЕЙ НА ЭКСПОРТ --</v>
          </cell>
          <cell r="J716">
            <v>51184333.530000001</v>
          </cell>
          <cell r="K716">
            <v>1962785.21</v>
          </cell>
          <cell r="L716">
            <v>2764371.96</v>
          </cell>
          <cell r="N716">
            <v>55911490.700000003</v>
          </cell>
          <cell r="O716">
            <v>55911490.700000003</v>
          </cell>
        </row>
        <row r="717">
          <cell r="B717">
            <v>71</v>
          </cell>
          <cell r="C717" t="str">
            <v>БРИКЕТЫ Ж/Р(ЖЕЛ,ГОРЯЧЕБР-Е)В,С,ПО СТР, --</v>
          </cell>
          <cell r="J717">
            <v>15245.15</v>
          </cell>
          <cell r="K717">
            <v>0</v>
          </cell>
          <cell r="L717">
            <v>3432.51</v>
          </cell>
          <cell r="N717">
            <v>18677.66</v>
          </cell>
          <cell r="O717">
            <v>18677.66</v>
          </cell>
        </row>
        <row r="718">
          <cell r="B718">
            <v>75</v>
          </cell>
          <cell r="C718" t="str">
            <v>БРИКЕТЫ Ж/Р(ЖЕЛ,ГОРЯЧЕБР-Е)1СОРТ НА ЭКС -</v>
          </cell>
          <cell r="J718">
            <v>23560435.07</v>
          </cell>
          <cell r="K718">
            <v>690208.99</v>
          </cell>
          <cell r="L718">
            <v>2062293.96</v>
          </cell>
          <cell r="N718">
            <v>26312938.02</v>
          </cell>
          <cell r="O718">
            <v>26312938.02</v>
          </cell>
        </row>
        <row r="719">
          <cell r="B719">
            <v>76</v>
          </cell>
          <cell r="C719" t="str">
            <v>БРИКЕТЫ Ж/Р(ЖЕЛ,ГОРЯЧЕБР-Е)В,С,НА ЭКСП, -</v>
          </cell>
          <cell r="J719">
            <v>426515711.29000002</v>
          </cell>
          <cell r="K719">
            <v>9333811.5800000001</v>
          </cell>
          <cell r="L719">
            <v>37392132.640000001</v>
          </cell>
          <cell r="N719">
            <v>473241655.50999999</v>
          </cell>
          <cell r="O719">
            <v>473241655.50999999</v>
          </cell>
        </row>
        <row r="720">
          <cell r="B720">
            <v>92</v>
          </cell>
          <cell r="C720" t="str">
            <v>МЕЛОЧЬ БРИК-В Ж/Р(ЖЕЛ,ГОРЯЧЕБР,) НА ЭКС -</v>
          </cell>
          <cell r="J720">
            <v>3686708.18</v>
          </cell>
          <cell r="K720">
            <v>190246.74</v>
          </cell>
          <cell r="L720">
            <v>252061.71</v>
          </cell>
          <cell r="N720">
            <v>4129016.63</v>
          </cell>
          <cell r="O720">
            <v>4129016.63</v>
          </cell>
        </row>
        <row r="721">
          <cell r="B721" t="str">
            <v>ЖР</v>
          </cell>
          <cell r="J721">
            <v>2514199394.7599998</v>
          </cell>
          <cell r="K721">
            <v>77796508.079999983</v>
          </cell>
          <cell r="L721">
            <v>235026338.65000001</v>
          </cell>
          <cell r="M721">
            <v>0</v>
          </cell>
          <cell r="N721">
            <v>2827022241.4899998</v>
          </cell>
          <cell r="O721">
            <v>2827022241.4899998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ы"/>
      <sheetName val="АХБ"/>
      <sheetName val="мат_баланс"/>
      <sheetName val="PL руб"/>
      <sheetName val="PL $"/>
      <sheetName val="2002"/>
      <sheetName val="Контрагенты"/>
      <sheetName val="VCURS"/>
      <sheetName val="заявка_на_произ"/>
      <sheetName val="база1"/>
      <sheetName val="план платежей на"/>
      <sheetName val="сентябрь++"/>
      <sheetName val="сентябрь--"/>
      <sheetName val="ФАКТ2002"/>
      <sheetName val="справка"/>
      <sheetName val="PL_руб"/>
      <sheetName val="PL_$"/>
      <sheetName val="PL_руб1"/>
      <sheetName val="PL_$1"/>
      <sheetName val="Лист3"/>
      <sheetName val="ТЗР_вх"/>
      <sheetName val="Термоучасток"/>
      <sheetName val="ЦОП"/>
      <sheetName val="исходный"/>
      <sheetName val="стр.511"/>
      <sheetName val="торус"/>
    </sheetNames>
    <sheetDataSet>
      <sheetData sheetId="0" refreshError="1"/>
      <sheetData sheetId="1" refreshError="1">
        <row r="3">
          <cell r="A3">
            <v>27.920300000000001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Продажи"/>
      <sheetName val="Контрагенты"/>
      <sheetName val="АХБ"/>
      <sheetName val="КУРС"/>
    </sheetNames>
    <sheetDataSet>
      <sheetData sheetId="0" refreshError="1"/>
      <sheetData sheetId="1" refreshError="1"/>
      <sheetData sheetId="2" refreshError="1">
        <row r="1">
          <cell r="A1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инплан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EURO"/>
      <sheetName val="Rev"/>
      <sheetName val="факт июль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ФАКТ2002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база1"/>
      <sheetName val="Контрагенты"/>
      <sheetName val="ф2"/>
      <sheetName val="октябрь"/>
      <sheetName val="ноябрь(план)"/>
    </sheetNames>
    <sheetDataSet>
      <sheetData sheetId="0">
        <row r="1">
          <cell r="C1" t="str">
            <v>ПРОДУКЦИЯ</v>
          </cell>
        </row>
      </sheetData>
      <sheetData sheetId="1">
        <row r="1">
          <cell r="C1" t="str">
            <v>ПРОДУКЦИЯ</v>
          </cell>
        </row>
      </sheetData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настроики"/>
      <sheetName val="Приложение 11"/>
      <sheetName val="ф3"/>
      <sheetName val="ФАКТ2002"/>
      <sheetName val="ТЗР_вх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Для графиков"/>
      <sheetName val="2004"/>
      <sheetName val="АКЧ"/>
      <sheetName val="Сталь"/>
      <sheetName val="Сталь-МНЛЗ"/>
      <sheetName val="Прокат"/>
      <sheetName val="Лист3"/>
      <sheetName val="График дин"/>
      <sheetName val="03_04г"/>
      <sheetName val="финплан"/>
      <sheetName val="ф3"/>
      <sheetName val="Cover"/>
      <sheetName val="Data"/>
      <sheetName val="Rev"/>
      <sheetName val="ф6"/>
      <sheetName val="Grouplist"/>
      <sheetName val="Для_графиков"/>
      <sheetName val="Для_графиков1"/>
    </sheetNames>
    <sheetDataSet>
      <sheetData sheetId="0" refreshError="1">
        <row r="1">
          <cell r="A1" t="str">
            <v>ДИНАМИКА ПРОИЗВОДСТВА ПО МЕСЯЦАМ</v>
          </cell>
          <cell r="J1">
            <v>0</v>
          </cell>
        </row>
        <row r="2">
          <cell r="A2" t="str">
            <v>ОАО"НОСТА"</v>
          </cell>
        </row>
        <row r="3">
          <cell r="L3" t="str">
            <v>в тоннах</v>
          </cell>
        </row>
        <row r="4">
          <cell r="D4" t="str">
            <v>2000-</v>
          </cell>
          <cell r="F4" t="str">
            <v>2001-</v>
          </cell>
          <cell r="H4" t="str">
            <v>2002-</v>
          </cell>
          <cell r="J4" t="str">
            <v>2003 г.</v>
          </cell>
        </row>
        <row r="5">
          <cell r="B5" t="str">
            <v>год</v>
          </cell>
          <cell r="C5" t="str">
            <v xml:space="preserve">  ян-</v>
          </cell>
          <cell r="D5" t="str">
            <v xml:space="preserve"> фев-</v>
          </cell>
          <cell r="E5" t="str">
            <v xml:space="preserve"> март</v>
          </cell>
          <cell r="F5" t="str">
            <v xml:space="preserve"> ап-</v>
          </cell>
          <cell r="G5" t="str">
            <v xml:space="preserve">  май</v>
          </cell>
          <cell r="H5" t="str">
            <v xml:space="preserve">  июнь</v>
          </cell>
          <cell r="I5" t="str">
            <v xml:space="preserve">  июль</v>
          </cell>
          <cell r="J5" t="str">
            <v xml:space="preserve">  ав-</v>
          </cell>
          <cell r="K5" t="str">
            <v xml:space="preserve">  сен-</v>
          </cell>
          <cell r="L5" t="str">
            <v xml:space="preserve"> ок-</v>
          </cell>
          <cell r="M5" t="str">
            <v xml:space="preserve">  но-</v>
          </cell>
          <cell r="N5" t="str">
            <v xml:space="preserve">  де-</v>
          </cell>
          <cell r="O5" t="str">
            <v>ИТОГО</v>
          </cell>
        </row>
        <row r="6">
          <cell r="C6" t="str">
            <v xml:space="preserve">  варь</v>
          </cell>
          <cell r="D6" t="str">
            <v xml:space="preserve"> раль</v>
          </cell>
          <cell r="F6" t="str">
            <v xml:space="preserve"> рель</v>
          </cell>
          <cell r="J6" t="str">
            <v xml:space="preserve">  густ</v>
          </cell>
          <cell r="K6" t="str">
            <v xml:space="preserve">  тябрь</v>
          </cell>
          <cell r="L6" t="str">
            <v xml:space="preserve"> тябрь</v>
          </cell>
          <cell r="M6" t="str">
            <v xml:space="preserve">  ябрь</v>
          </cell>
          <cell r="N6" t="str">
            <v xml:space="preserve">  кабрь</v>
          </cell>
          <cell r="O6" t="str">
            <v>ГОД</v>
          </cell>
        </row>
        <row r="7">
          <cell r="A7">
            <v>1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  <cell r="K7">
            <v>10</v>
          </cell>
          <cell r="L7">
            <v>11</v>
          </cell>
          <cell r="M7">
            <v>12</v>
          </cell>
          <cell r="N7">
            <v>13</v>
          </cell>
          <cell r="O7">
            <v>14</v>
          </cell>
        </row>
        <row r="8">
          <cell r="B8">
            <v>2000</v>
          </cell>
          <cell r="C8">
            <v>111500</v>
          </cell>
          <cell r="D8">
            <v>123000</v>
          </cell>
          <cell r="E8">
            <v>131500</v>
          </cell>
          <cell r="F8">
            <v>134042</v>
          </cell>
          <cell r="G8">
            <v>152500</v>
          </cell>
          <cell r="H8">
            <v>137500</v>
          </cell>
          <cell r="I8">
            <v>136000</v>
          </cell>
          <cell r="J8">
            <v>134300</v>
          </cell>
          <cell r="K8">
            <v>115120</v>
          </cell>
          <cell r="L8">
            <v>122500</v>
          </cell>
          <cell r="M8">
            <v>117200</v>
          </cell>
          <cell r="N8">
            <v>114111</v>
          </cell>
          <cell r="O8">
            <v>1529273</v>
          </cell>
        </row>
        <row r="9">
          <cell r="A9" t="str">
            <v xml:space="preserve">Кокс 6% </v>
          </cell>
          <cell r="B9">
            <v>2001</v>
          </cell>
          <cell r="C9">
            <v>115000</v>
          </cell>
          <cell r="D9">
            <v>107021</v>
          </cell>
          <cell r="E9">
            <v>144316</v>
          </cell>
          <cell r="F9">
            <v>131100</v>
          </cell>
          <cell r="G9">
            <v>123500</v>
          </cell>
          <cell r="H9">
            <v>114000</v>
          </cell>
          <cell r="I9">
            <v>115000</v>
          </cell>
          <cell r="J9">
            <v>98000</v>
          </cell>
          <cell r="K9">
            <v>80000</v>
          </cell>
          <cell r="L9">
            <v>85000</v>
          </cell>
          <cell r="M9">
            <v>94500</v>
          </cell>
          <cell r="N9">
            <v>104043</v>
          </cell>
          <cell r="O9">
            <v>1311480</v>
          </cell>
        </row>
        <row r="10">
          <cell r="A10" t="str">
            <v>влажности</v>
          </cell>
          <cell r="B10">
            <v>2002</v>
          </cell>
          <cell r="C10">
            <v>96000</v>
          </cell>
          <cell r="D10">
            <v>84080</v>
          </cell>
          <cell r="E10">
            <v>100570</v>
          </cell>
          <cell r="F10">
            <v>107021</v>
          </cell>
          <cell r="G10">
            <v>114043</v>
          </cell>
          <cell r="H10">
            <v>110532</v>
          </cell>
          <cell r="I10">
            <v>115000</v>
          </cell>
          <cell r="J10">
            <v>120000</v>
          </cell>
          <cell r="K10">
            <v>126000</v>
          </cell>
          <cell r="L10">
            <v>124000</v>
          </cell>
          <cell r="M10">
            <v>122000</v>
          </cell>
          <cell r="N10">
            <v>128000</v>
          </cell>
          <cell r="O10">
            <v>1347246</v>
          </cell>
        </row>
        <row r="11">
          <cell r="B11">
            <v>2003</v>
          </cell>
          <cell r="C11">
            <v>126000</v>
          </cell>
          <cell r="D11">
            <v>115000</v>
          </cell>
          <cell r="E11">
            <v>127000</v>
          </cell>
          <cell r="F11">
            <v>122000</v>
          </cell>
          <cell r="G11">
            <v>125000</v>
          </cell>
          <cell r="H11">
            <v>124000</v>
          </cell>
          <cell r="I11">
            <v>124000</v>
          </cell>
          <cell r="J11">
            <v>126000</v>
          </cell>
          <cell r="K11">
            <v>121000</v>
          </cell>
          <cell r="L11">
            <v>123000</v>
          </cell>
          <cell r="M11">
            <v>120000</v>
          </cell>
          <cell r="N11">
            <v>121000</v>
          </cell>
          <cell r="O11">
            <v>1474000</v>
          </cell>
        </row>
        <row r="12">
          <cell r="B12">
            <v>2000</v>
          </cell>
          <cell r="C12">
            <v>211855</v>
          </cell>
          <cell r="D12">
            <v>200987</v>
          </cell>
          <cell r="E12">
            <v>221062</v>
          </cell>
          <cell r="F12">
            <v>242045</v>
          </cell>
          <cell r="G12">
            <v>247004</v>
          </cell>
          <cell r="H12">
            <v>233081</v>
          </cell>
          <cell r="I12">
            <v>241728</v>
          </cell>
          <cell r="J12">
            <v>240455</v>
          </cell>
          <cell r="K12">
            <v>200162</v>
          </cell>
          <cell r="L12">
            <v>226307</v>
          </cell>
          <cell r="M12">
            <v>231369</v>
          </cell>
          <cell r="N12">
            <v>210985</v>
          </cell>
          <cell r="O12">
            <v>2707040</v>
          </cell>
        </row>
        <row r="13">
          <cell r="A13" t="str">
            <v>Агломерат</v>
          </cell>
          <cell r="B13">
            <v>2001</v>
          </cell>
          <cell r="C13">
            <v>199092</v>
          </cell>
          <cell r="D13">
            <v>226030</v>
          </cell>
          <cell r="E13">
            <v>241341</v>
          </cell>
          <cell r="F13">
            <v>230035</v>
          </cell>
          <cell r="G13">
            <v>231098</v>
          </cell>
          <cell r="H13">
            <v>258431</v>
          </cell>
          <cell r="I13">
            <v>250594</v>
          </cell>
          <cell r="J13">
            <v>190484</v>
          </cell>
          <cell r="K13">
            <v>139098</v>
          </cell>
          <cell r="L13">
            <v>177184</v>
          </cell>
          <cell r="M13">
            <v>190485</v>
          </cell>
          <cell r="N13">
            <v>170380</v>
          </cell>
          <cell r="O13">
            <v>2504252</v>
          </cell>
        </row>
        <row r="14">
          <cell r="A14" t="str">
            <v>бункерный</v>
          </cell>
          <cell r="B14">
            <v>2002</v>
          </cell>
          <cell r="C14">
            <v>215507</v>
          </cell>
          <cell r="D14">
            <v>187910</v>
          </cell>
          <cell r="E14">
            <v>236964</v>
          </cell>
          <cell r="F14">
            <v>231915</v>
          </cell>
          <cell r="G14">
            <v>248562</v>
          </cell>
          <cell r="H14">
            <v>250427</v>
          </cell>
          <cell r="I14">
            <v>252919</v>
          </cell>
          <cell r="J14">
            <v>240000</v>
          </cell>
          <cell r="K14">
            <v>240000</v>
          </cell>
          <cell r="L14">
            <v>240000</v>
          </cell>
          <cell r="M14">
            <v>240000</v>
          </cell>
          <cell r="N14">
            <v>240000</v>
          </cell>
          <cell r="O14">
            <v>2824204</v>
          </cell>
        </row>
        <row r="15">
          <cell r="B15">
            <v>2003</v>
          </cell>
          <cell r="C15">
            <v>240000</v>
          </cell>
          <cell r="D15">
            <v>220000</v>
          </cell>
          <cell r="E15">
            <v>235000</v>
          </cell>
          <cell r="F15">
            <v>230000</v>
          </cell>
          <cell r="G15">
            <v>255000</v>
          </cell>
          <cell r="H15">
            <v>250000</v>
          </cell>
          <cell r="I15">
            <v>255000</v>
          </cell>
          <cell r="J15">
            <v>255000</v>
          </cell>
          <cell r="K15">
            <v>250000</v>
          </cell>
          <cell r="L15">
            <v>240000</v>
          </cell>
          <cell r="M15">
            <v>230000</v>
          </cell>
          <cell r="N15">
            <v>240000</v>
          </cell>
          <cell r="O15">
            <v>2900000</v>
          </cell>
        </row>
        <row r="16">
          <cell r="B16">
            <v>2000</v>
          </cell>
          <cell r="C16">
            <v>145670</v>
          </cell>
          <cell r="D16">
            <v>148945</v>
          </cell>
          <cell r="E16">
            <v>181667</v>
          </cell>
          <cell r="F16">
            <v>176190</v>
          </cell>
          <cell r="G16">
            <v>200775</v>
          </cell>
          <cell r="H16">
            <v>180982</v>
          </cell>
          <cell r="I16">
            <v>172275</v>
          </cell>
          <cell r="J16">
            <v>169161</v>
          </cell>
          <cell r="K16">
            <v>159241</v>
          </cell>
          <cell r="L16">
            <v>168448</v>
          </cell>
          <cell r="M16">
            <v>160160</v>
          </cell>
          <cell r="N16">
            <v>156751</v>
          </cell>
          <cell r="O16">
            <v>2020265</v>
          </cell>
        </row>
        <row r="17">
          <cell r="A17" t="str">
            <v xml:space="preserve">   ЧУГУН</v>
          </cell>
          <cell r="B17">
            <v>2001</v>
          </cell>
          <cell r="C17">
            <v>153947</v>
          </cell>
          <cell r="D17">
            <v>136094</v>
          </cell>
          <cell r="E17">
            <v>190378</v>
          </cell>
          <cell r="F17">
            <v>165938</v>
          </cell>
          <cell r="G17">
            <v>172765</v>
          </cell>
          <cell r="H17">
            <v>158011</v>
          </cell>
          <cell r="I17">
            <v>173512</v>
          </cell>
          <cell r="J17">
            <v>142205</v>
          </cell>
          <cell r="K17">
            <v>98592</v>
          </cell>
          <cell r="L17">
            <v>122248</v>
          </cell>
          <cell r="M17">
            <v>138226</v>
          </cell>
          <cell r="N17">
            <v>134444</v>
          </cell>
          <cell r="O17">
            <v>1786360</v>
          </cell>
        </row>
        <row r="18">
          <cell r="B18">
            <v>2002</v>
          </cell>
          <cell r="C18">
            <v>149799</v>
          </cell>
          <cell r="D18">
            <v>119341</v>
          </cell>
          <cell r="E18">
            <v>155728</v>
          </cell>
          <cell r="F18">
            <v>163867</v>
          </cell>
          <cell r="G18">
            <v>159687</v>
          </cell>
          <cell r="H18">
            <v>170589</v>
          </cell>
          <cell r="I18">
            <v>168760</v>
          </cell>
          <cell r="J18">
            <v>184000</v>
          </cell>
          <cell r="K18">
            <v>180000</v>
          </cell>
          <cell r="L18">
            <v>183000</v>
          </cell>
          <cell r="M18">
            <v>179000</v>
          </cell>
          <cell r="N18">
            <v>185000</v>
          </cell>
          <cell r="O18">
            <v>1998771</v>
          </cell>
        </row>
        <row r="19">
          <cell r="B19">
            <v>2003</v>
          </cell>
          <cell r="C19">
            <v>185000</v>
          </cell>
          <cell r="D19">
            <v>170000</v>
          </cell>
          <cell r="E19">
            <v>185000</v>
          </cell>
          <cell r="F19">
            <v>180000</v>
          </cell>
          <cell r="G19">
            <v>185000</v>
          </cell>
          <cell r="H19">
            <v>180000</v>
          </cell>
          <cell r="I19">
            <v>190000</v>
          </cell>
          <cell r="J19">
            <v>190000</v>
          </cell>
          <cell r="K19">
            <v>185000</v>
          </cell>
          <cell r="L19">
            <v>190000</v>
          </cell>
          <cell r="M19">
            <v>190000</v>
          </cell>
          <cell r="N19">
            <v>190000</v>
          </cell>
          <cell r="O19">
            <v>2220000</v>
          </cell>
        </row>
        <row r="20">
          <cell r="B20">
            <v>2000</v>
          </cell>
          <cell r="C20">
            <v>218051</v>
          </cell>
          <cell r="D20">
            <v>220322</v>
          </cell>
          <cell r="E20">
            <v>260370</v>
          </cell>
          <cell r="F20">
            <v>260637</v>
          </cell>
          <cell r="G20">
            <v>284773</v>
          </cell>
          <cell r="H20">
            <v>272837</v>
          </cell>
          <cell r="I20">
            <v>268081</v>
          </cell>
          <cell r="J20">
            <v>266553</v>
          </cell>
          <cell r="K20">
            <v>254189</v>
          </cell>
          <cell r="L20">
            <v>251818</v>
          </cell>
          <cell r="M20">
            <v>261264</v>
          </cell>
          <cell r="N20">
            <v>261108</v>
          </cell>
          <cell r="O20">
            <v>3080003</v>
          </cell>
        </row>
        <row r="21">
          <cell r="A21" t="str">
            <v>СТАЛЬ-</v>
          </cell>
          <cell r="B21">
            <v>2001</v>
          </cell>
          <cell r="C21">
            <v>249667</v>
          </cell>
          <cell r="D21">
            <v>229616</v>
          </cell>
          <cell r="E21">
            <v>275945</v>
          </cell>
          <cell r="F21">
            <v>232126</v>
          </cell>
          <cell r="G21">
            <v>237688</v>
          </cell>
          <cell r="H21">
            <v>224554</v>
          </cell>
          <cell r="I21">
            <v>249337</v>
          </cell>
          <cell r="J21">
            <v>197956</v>
          </cell>
          <cell r="K21">
            <v>135375</v>
          </cell>
          <cell r="L21">
            <v>172346</v>
          </cell>
          <cell r="M21">
            <v>187448</v>
          </cell>
          <cell r="N21">
            <v>190646</v>
          </cell>
          <cell r="O21">
            <v>2582703</v>
          </cell>
        </row>
        <row r="22">
          <cell r="A22" t="str">
            <v>ВСЕГО</v>
          </cell>
          <cell r="B22">
            <v>2002</v>
          </cell>
          <cell r="C22">
            <v>207400</v>
          </cell>
          <cell r="D22">
            <v>201664</v>
          </cell>
          <cell r="E22">
            <v>247803</v>
          </cell>
          <cell r="F22">
            <v>246355</v>
          </cell>
          <cell r="G22">
            <v>225714</v>
          </cell>
          <cell r="H22">
            <v>227610</v>
          </cell>
          <cell r="I22">
            <v>245490</v>
          </cell>
          <cell r="J22">
            <v>242000</v>
          </cell>
          <cell r="K22">
            <v>253000</v>
          </cell>
          <cell r="L22">
            <v>255000</v>
          </cell>
          <cell r="M22">
            <v>267000</v>
          </cell>
          <cell r="N22">
            <v>267000</v>
          </cell>
          <cell r="O22">
            <v>2886036</v>
          </cell>
        </row>
        <row r="23">
          <cell r="B23">
            <v>2003</v>
          </cell>
          <cell r="C23">
            <v>269000</v>
          </cell>
          <cell r="D23">
            <v>250000</v>
          </cell>
          <cell r="E23">
            <v>272000</v>
          </cell>
          <cell r="F23">
            <v>270000</v>
          </cell>
          <cell r="G23">
            <v>270000</v>
          </cell>
          <cell r="H23">
            <v>244000</v>
          </cell>
          <cell r="I23">
            <v>247000</v>
          </cell>
          <cell r="J23">
            <v>271000</v>
          </cell>
          <cell r="K23">
            <v>260000</v>
          </cell>
          <cell r="L23">
            <v>264000</v>
          </cell>
          <cell r="M23">
            <v>269000</v>
          </cell>
          <cell r="N23">
            <v>269000</v>
          </cell>
          <cell r="O23">
            <v>3155000</v>
          </cell>
        </row>
        <row r="24">
          <cell r="B24">
            <v>2000</v>
          </cell>
          <cell r="C24">
            <v>178037</v>
          </cell>
          <cell r="D24">
            <v>182949</v>
          </cell>
          <cell r="E24">
            <v>221369</v>
          </cell>
          <cell r="F24">
            <v>215621</v>
          </cell>
          <cell r="G24">
            <v>234105</v>
          </cell>
          <cell r="H24">
            <v>220375</v>
          </cell>
          <cell r="I24">
            <v>214311</v>
          </cell>
          <cell r="J24">
            <v>209488</v>
          </cell>
          <cell r="K24">
            <v>203151</v>
          </cell>
          <cell r="L24">
            <v>204612</v>
          </cell>
          <cell r="M24">
            <v>208200</v>
          </cell>
          <cell r="N24">
            <v>211107</v>
          </cell>
          <cell r="O24">
            <v>2503325</v>
          </cell>
        </row>
        <row r="25">
          <cell r="A25" t="str">
            <v xml:space="preserve"> МАРТЕН</v>
          </cell>
          <cell r="B25">
            <v>2001</v>
          </cell>
          <cell r="C25">
            <v>192485</v>
          </cell>
          <cell r="D25">
            <v>175238</v>
          </cell>
          <cell r="E25">
            <v>217362</v>
          </cell>
          <cell r="F25">
            <v>175594</v>
          </cell>
          <cell r="G25">
            <v>182627</v>
          </cell>
          <cell r="H25">
            <v>167992</v>
          </cell>
          <cell r="I25">
            <v>194024</v>
          </cell>
          <cell r="J25">
            <v>144705</v>
          </cell>
          <cell r="K25">
            <v>103769</v>
          </cell>
          <cell r="L25">
            <v>150519</v>
          </cell>
          <cell r="M25">
            <v>163405</v>
          </cell>
          <cell r="N25">
            <v>156624</v>
          </cell>
          <cell r="O25">
            <v>2024343</v>
          </cell>
        </row>
        <row r="26">
          <cell r="B26">
            <v>2002</v>
          </cell>
          <cell r="C26">
            <v>172853</v>
          </cell>
          <cell r="D26">
            <v>152432</v>
          </cell>
          <cell r="E26">
            <v>206448</v>
          </cell>
          <cell r="F26">
            <v>191275</v>
          </cell>
          <cell r="G26">
            <v>176147</v>
          </cell>
          <cell r="H26">
            <v>171198</v>
          </cell>
          <cell r="I26">
            <v>190298</v>
          </cell>
          <cell r="J26">
            <v>193000</v>
          </cell>
          <cell r="K26">
            <v>201000</v>
          </cell>
          <cell r="L26">
            <v>199000</v>
          </cell>
          <cell r="M26">
            <v>211000</v>
          </cell>
          <cell r="N26">
            <v>211000</v>
          </cell>
          <cell r="O26">
            <v>2275651</v>
          </cell>
        </row>
        <row r="27">
          <cell r="B27">
            <v>2003</v>
          </cell>
          <cell r="C27">
            <v>213000</v>
          </cell>
          <cell r="D27">
            <v>197000</v>
          </cell>
          <cell r="E27">
            <v>223000</v>
          </cell>
          <cell r="F27">
            <v>214000</v>
          </cell>
          <cell r="G27">
            <v>214000</v>
          </cell>
          <cell r="H27">
            <v>188000</v>
          </cell>
          <cell r="I27">
            <v>191000</v>
          </cell>
          <cell r="J27">
            <v>215000</v>
          </cell>
          <cell r="K27">
            <v>204000</v>
          </cell>
          <cell r="L27">
            <v>215000</v>
          </cell>
          <cell r="M27">
            <v>213000</v>
          </cell>
          <cell r="N27">
            <v>213000</v>
          </cell>
          <cell r="O27">
            <v>2500000</v>
          </cell>
        </row>
        <row r="28">
          <cell r="B28">
            <v>2000</v>
          </cell>
          <cell r="C28">
            <v>40014</v>
          </cell>
          <cell r="D28">
            <v>37373</v>
          </cell>
          <cell r="E28">
            <v>39001</v>
          </cell>
          <cell r="F28">
            <v>45016</v>
          </cell>
          <cell r="G28">
            <v>50668</v>
          </cell>
          <cell r="H28">
            <v>52462</v>
          </cell>
          <cell r="I28">
            <v>53770</v>
          </cell>
          <cell r="J28">
            <v>57065</v>
          </cell>
          <cell r="K28">
            <v>51038</v>
          </cell>
          <cell r="L28">
            <v>47206</v>
          </cell>
          <cell r="M28">
            <v>53064</v>
          </cell>
          <cell r="N28">
            <v>50001</v>
          </cell>
          <cell r="O28">
            <v>576678</v>
          </cell>
        </row>
        <row r="29">
          <cell r="A29" t="str">
            <v xml:space="preserve">   Э С П Ц </v>
          </cell>
          <cell r="B29">
            <v>2001</v>
          </cell>
          <cell r="C29">
            <v>57182</v>
          </cell>
          <cell r="D29">
            <v>54378</v>
          </cell>
          <cell r="E29">
            <v>58583</v>
          </cell>
          <cell r="F29">
            <v>56532</v>
          </cell>
          <cell r="G29">
            <v>55061</v>
          </cell>
          <cell r="H29">
            <v>56562</v>
          </cell>
          <cell r="I29">
            <v>55313</v>
          </cell>
          <cell r="J29">
            <v>53251</v>
          </cell>
          <cell r="K29">
            <v>31606</v>
          </cell>
          <cell r="L29">
            <v>21827</v>
          </cell>
          <cell r="M29">
            <v>24043</v>
          </cell>
          <cell r="N29">
            <v>34022</v>
          </cell>
          <cell r="O29">
            <v>558360</v>
          </cell>
        </row>
        <row r="30">
          <cell r="B30">
            <v>2002</v>
          </cell>
          <cell r="C30">
            <v>34547</v>
          </cell>
          <cell r="D30">
            <v>49232</v>
          </cell>
          <cell r="E30">
            <v>41355</v>
          </cell>
          <cell r="F30">
            <v>55080</v>
          </cell>
          <cell r="G30">
            <v>49567</v>
          </cell>
          <cell r="H30">
            <v>56412</v>
          </cell>
          <cell r="I30">
            <v>55192</v>
          </cell>
          <cell r="J30">
            <v>49000</v>
          </cell>
          <cell r="K30">
            <v>52000</v>
          </cell>
          <cell r="L30">
            <v>56000</v>
          </cell>
          <cell r="M30">
            <v>56000</v>
          </cell>
          <cell r="N30">
            <v>56000</v>
          </cell>
          <cell r="O30">
            <v>610385</v>
          </cell>
        </row>
        <row r="31">
          <cell r="B31">
            <v>2003</v>
          </cell>
          <cell r="C31">
            <v>56000</v>
          </cell>
          <cell r="D31">
            <v>53000</v>
          </cell>
          <cell r="E31">
            <v>49000</v>
          </cell>
          <cell r="F31">
            <v>56000</v>
          </cell>
          <cell r="G31">
            <v>56000</v>
          </cell>
          <cell r="H31">
            <v>56000</v>
          </cell>
          <cell r="I31">
            <v>56000</v>
          </cell>
          <cell r="J31">
            <v>56000</v>
          </cell>
          <cell r="K31">
            <v>56000</v>
          </cell>
          <cell r="L31">
            <v>49000</v>
          </cell>
          <cell r="M31">
            <v>56000</v>
          </cell>
          <cell r="N31">
            <v>56000</v>
          </cell>
          <cell r="O31">
            <v>655000</v>
          </cell>
        </row>
        <row r="32">
          <cell r="B32">
            <v>2000</v>
          </cell>
          <cell r="C32">
            <v>11716</v>
          </cell>
          <cell r="D32">
            <v>12911</v>
          </cell>
          <cell r="E32">
            <v>10859</v>
          </cell>
          <cell r="F32">
            <v>14244</v>
          </cell>
          <cell r="G32">
            <v>20021</v>
          </cell>
          <cell r="H32">
            <v>24761</v>
          </cell>
          <cell r="I32">
            <v>25002</v>
          </cell>
          <cell r="J32">
            <v>29046</v>
          </cell>
          <cell r="K32">
            <v>22203</v>
          </cell>
          <cell r="L32">
            <v>20001</v>
          </cell>
          <cell r="M32">
            <v>23528</v>
          </cell>
          <cell r="N32">
            <v>19729</v>
          </cell>
          <cell r="O32">
            <v>234021</v>
          </cell>
        </row>
        <row r="33">
          <cell r="A33" t="str">
            <v xml:space="preserve">   М Н Л З</v>
          </cell>
          <cell r="B33">
            <v>2001</v>
          </cell>
          <cell r="C33">
            <v>24869</v>
          </cell>
          <cell r="D33">
            <v>27096</v>
          </cell>
          <cell r="E33">
            <v>25428</v>
          </cell>
          <cell r="F33">
            <v>22449</v>
          </cell>
          <cell r="G33">
            <v>23332</v>
          </cell>
          <cell r="H33">
            <v>24047</v>
          </cell>
          <cell r="I33">
            <v>22284</v>
          </cell>
          <cell r="J33">
            <v>23570</v>
          </cell>
          <cell r="K33">
            <v>10325</v>
          </cell>
          <cell r="L33">
            <v>314</v>
          </cell>
          <cell r="M33">
            <v>1808</v>
          </cell>
          <cell r="N33">
            <v>13428</v>
          </cell>
          <cell r="O33">
            <v>218950</v>
          </cell>
        </row>
        <row r="34">
          <cell r="B34">
            <v>2002</v>
          </cell>
          <cell r="C34">
            <v>19018</v>
          </cell>
          <cell r="D34">
            <v>27591</v>
          </cell>
          <cell r="E34">
            <v>14126</v>
          </cell>
          <cell r="F34">
            <v>23880</v>
          </cell>
          <cell r="G34">
            <v>13636</v>
          </cell>
          <cell r="H34">
            <v>27981</v>
          </cell>
          <cell r="I34">
            <v>25031</v>
          </cell>
          <cell r="J34">
            <v>20000</v>
          </cell>
          <cell r="K34">
            <v>20000</v>
          </cell>
          <cell r="L34">
            <v>27000</v>
          </cell>
          <cell r="M34">
            <v>27000</v>
          </cell>
          <cell r="N34">
            <v>27000</v>
          </cell>
          <cell r="O34">
            <v>272263</v>
          </cell>
        </row>
        <row r="35">
          <cell r="B35">
            <v>2003</v>
          </cell>
          <cell r="C35">
            <v>27000</v>
          </cell>
          <cell r="D35">
            <v>25000</v>
          </cell>
          <cell r="E35">
            <v>21000</v>
          </cell>
          <cell r="F35">
            <v>27000</v>
          </cell>
          <cell r="G35">
            <v>27000</v>
          </cell>
          <cell r="H35">
            <v>27000</v>
          </cell>
          <cell r="I35">
            <v>27000</v>
          </cell>
          <cell r="J35">
            <v>27000</v>
          </cell>
          <cell r="K35">
            <v>27000</v>
          </cell>
          <cell r="L35">
            <v>16000</v>
          </cell>
          <cell r="M35">
            <v>27000</v>
          </cell>
          <cell r="N35">
            <v>27000</v>
          </cell>
          <cell r="O35">
            <v>305000</v>
          </cell>
        </row>
        <row r="36">
          <cell r="B36">
            <v>2000</v>
          </cell>
          <cell r="C36">
            <v>203182</v>
          </cell>
          <cell r="D36">
            <v>205624</v>
          </cell>
          <cell r="E36">
            <v>250627</v>
          </cell>
          <cell r="F36">
            <v>244718</v>
          </cell>
          <cell r="G36">
            <v>262576</v>
          </cell>
          <cell r="H36">
            <v>238677</v>
          </cell>
          <cell r="I36">
            <v>235099</v>
          </cell>
          <cell r="J36">
            <v>255938</v>
          </cell>
          <cell r="K36">
            <v>228310</v>
          </cell>
          <cell r="L36">
            <v>231992</v>
          </cell>
          <cell r="M36">
            <v>235807</v>
          </cell>
          <cell r="N36">
            <v>234270</v>
          </cell>
          <cell r="O36">
            <v>2826820</v>
          </cell>
        </row>
        <row r="37">
          <cell r="A37" t="str">
            <v xml:space="preserve">   ВСАД</v>
          </cell>
          <cell r="B37">
            <v>2001</v>
          </cell>
          <cell r="C37">
            <v>234041</v>
          </cell>
          <cell r="D37">
            <v>208184</v>
          </cell>
          <cell r="E37">
            <v>252099</v>
          </cell>
          <cell r="F37">
            <v>211638</v>
          </cell>
          <cell r="G37">
            <v>200347</v>
          </cell>
          <cell r="H37">
            <v>217897</v>
          </cell>
          <cell r="I37">
            <v>229004</v>
          </cell>
          <cell r="J37">
            <v>177277</v>
          </cell>
          <cell r="K37">
            <v>123524</v>
          </cell>
          <cell r="L37">
            <v>171651</v>
          </cell>
          <cell r="M37">
            <v>184648</v>
          </cell>
          <cell r="N37">
            <v>178431</v>
          </cell>
          <cell r="O37">
            <v>2388740</v>
          </cell>
        </row>
        <row r="38">
          <cell r="A38" t="str">
            <v xml:space="preserve"> БЛЮМИНГА </v>
          </cell>
          <cell r="B38">
            <v>2002</v>
          </cell>
          <cell r="C38">
            <v>188170</v>
          </cell>
          <cell r="D38">
            <v>172199</v>
          </cell>
          <cell r="E38">
            <v>231941</v>
          </cell>
          <cell r="F38">
            <v>220562</v>
          </cell>
          <cell r="G38">
            <v>209458</v>
          </cell>
          <cell r="H38">
            <v>172872</v>
          </cell>
          <cell r="I38">
            <v>232943</v>
          </cell>
          <cell r="J38">
            <v>237000</v>
          </cell>
          <cell r="K38">
            <v>233000</v>
          </cell>
          <cell r="L38">
            <v>228000</v>
          </cell>
          <cell r="M38">
            <v>240000</v>
          </cell>
          <cell r="N38">
            <v>240000</v>
          </cell>
          <cell r="O38">
            <v>2606145</v>
          </cell>
        </row>
        <row r="39">
          <cell r="B39">
            <v>2003</v>
          </cell>
          <cell r="C39">
            <v>242000</v>
          </cell>
          <cell r="D39">
            <v>225000</v>
          </cell>
          <cell r="E39">
            <v>251000</v>
          </cell>
          <cell r="F39">
            <v>243000</v>
          </cell>
          <cell r="G39">
            <v>231000</v>
          </cell>
          <cell r="H39">
            <v>229000</v>
          </cell>
          <cell r="I39">
            <v>220000</v>
          </cell>
          <cell r="J39">
            <v>244000</v>
          </cell>
          <cell r="K39">
            <v>233000</v>
          </cell>
          <cell r="L39">
            <v>248000</v>
          </cell>
          <cell r="M39">
            <v>242000</v>
          </cell>
          <cell r="N39">
            <v>242000</v>
          </cell>
          <cell r="O39">
            <v>2850000</v>
          </cell>
        </row>
        <row r="40">
          <cell r="B40">
            <v>2000</v>
          </cell>
          <cell r="C40">
            <v>160527</v>
          </cell>
          <cell r="D40">
            <v>165293</v>
          </cell>
          <cell r="E40">
            <v>193630</v>
          </cell>
          <cell r="F40">
            <v>194141</v>
          </cell>
          <cell r="G40">
            <v>202821</v>
          </cell>
          <cell r="H40">
            <v>195916</v>
          </cell>
          <cell r="I40">
            <v>197795</v>
          </cell>
          <cell r="J40">
            <v>199722</v>
          </cell>
          <cell r="K40">
            <v>191024</v>
          </cell>
          <cell r="L40">
            <v>176399</v>
          </cell>
          <cell r="M40">
            <v>190048</v>
          </cell>
          <cell r="N40">
            <v>173813</v>
          </cell>
          <cell r="O40">
            <v>2241129</v>
          </cell>
        </row>
        <row r="41">
          <cell r="A41" t="str">
            <v xml:space="preserve">   ПРОКАТ  </v>
          </cell>
          <cell r="B41">
            <v>2001</v>
          </cell>
          <cell r="C41">
            <v>183374</v>
          </cell>
          <cell r="D41">
            <v>167235</v>
          </cell>
          <cell r="E41">
            <v>199719</v>
          </cell>
          <cell r="F41">
            <v>167423</v>
          </cell>
          <cell r="G41">
            <v>176902</v>
          </cell>
          <cell r="H41">
            <v>174779</v>
          </cell>
          <cell r="I41">
            <v>184043</v>
          </cell>
          <cell r="J41">
            <v>163371</v>
          </cell>
          <cell r="K41">
            <v>100450</v>
          </cell>
          <cell r="L41">
            <v>127873</v>
          </cell>
          <cell r="M41">
            <v>133155</v>
          </cell>
          <cell r="N41">
            <v>159196</v>
          </cell>
          <cell r="O41">
            <v>1937520</v>
          </cell>
        </row>
        <row r="42">
          <cell r="B42">
            <v>2002</v>
          </cell>
          <cell r="C42">
            <v>157428</v>
          </cell>
          <cell r="D42">
            <v>147312</v>
          </cell>
          <cell r="E42">
            <v>175328</v>
          </cell>
          <cell r="F42">
            <v>179826</v>
          </cell>
          <cell r="G42">
            <v>175748</v>
          </cell>
          <cell r="H42">
            <v>162526</v>
          </cell>
          <cell r="I42">
            <v>161538</v>
          </cell>
          <cell r="J42">
            <v>180400</v>
          </cell>
          <cell r="K42">
            <v>179000</v>
          </cell>
          <cell r="L42">
            <v>181000</v>
          </cell>
          <cell r="M42">
            <v>189000</v>
          </cell>
          <cell r="N42">
            <v>189000</v>
          </cell>
          <cell r="O42">
            <v>2078106</v>
          </cell>
        </row>
        <row r="43">
          <cell r="B43">
            <v>2003</v>
          </cell>
          <cell r="C43">
            <v>185500</v>
          </cell>
          <cell r="D43">
            <v>176300</v>
          </cell>
          <cell r="E43">
            <v>181700</v>
          </cell>
          <cell r="F43">
            <v>186500</v>
          </cell>
          <cell r="G43">
            <v>186400</v>
          </cell>
          <cell r="H43">
            <v>186200</v>
          </cell>
          <cell r="I43">
            <v>167500</v>
          </cell>
          <cell r="J43">
            <v>187500</v>
          </cell>
          <cell r="K43">
            <v>180900</v>
          </cell>
          <cell r="L43">
            <v>182400</v>
          </cell>
          <cell r="M43">
            <v>185900</v>
          </cell>
          <cell r="N43">
            <v>186000</v>
          </cell>
          <cell r="O43">
            <v>2192800</v>
          </cell>
        </row>
        <row r="44">
          <cell r="B44">
            <v>2000</v>
          </cell>
          <cell r="C44">
            <v>53532</v>
          </cell>
          <cell r="D44">
            <v>51481</v>
          </cell>
          <cell r="E44">
            <v>58680</v>
          </cell>
          <cell r="F44">
            <v>60118</v>
          </cell>
          <cell r="G44">
            <v>62009</v>
          </cell>
          <cell r="H44">
            <v>62130</v>
          </cell>
          <cell r="I44">
            <v>61944</v>
          </cell>
          <cell r="J44">
            <v>62829</v>
          </cell>
          <cell r="K44">
            <v>58478</v>
          </cell>
          <cell r="L44">
            <v>58401</v>
          </cell>
          <cell r="M44">
            <v>51812</v>
          </cell>
          <cell r="N44">
            <v>42785</v>
          </cell>
          <cell r="O44">
            <v>684199</v>
          </cell>
        </row>
        <row r="45">
          <cell r="A45" t="str">
            <v xml:space="preserve">  ЛПЦ-1   </v>
          </cell>
          <cell r="B45">
            <v>2001</v>
          </cell>
          <cell r="C45">
            <v>51166</v>
          </cell>
          <cell r="D45">
            <v>46776</v>
          </cell>
          <cell r="E45">
            <v>60770</v>
          </cell>
          <cell r="F45">
            <v>47415</v>
          </cell>
          <cell r="G45">
            <v>48809</v>
          </cell>
          <cell r="H45">
            <v>50826</v>
          </cell>
          <cell r="I45">
            <v>53076</v>
          </cell>
          <cell r="J45">
            <v>49381</v>
          </cell>
          <cell r="K45">
            <v>20088</v>
          </cell>
          <cell r="L45">
            <v>21238</v>
          </cell>
          <cell r="M45">
            <v>17352</v>
          </cell>
          <cell r="N45">
            <v>30462</v>
          </cell>
          <cell r="O45">
            <v>497359</v>
          </cell>
        </row>
        <row r="46">
          <cell r="B46">
            <v>2002</v>
          </cell>
          <cell r="C46">
            <v>29298</v>
          </cell>
          <cell r="D46">
            <v>41153</v>
          </cell>
          <cell r="E46">
            <v>49323</v>
          </cell>
          <cell r="F46">
            <v>49875</v>
          </cell>
          <cell r="G46">
            <v>47227</v>
          </cell>
          <cell r="H46">
            <v>42912</v>
          </cell>
          <cell r="I46">
            <v>46683</v>
          </cell>
          <cell r="J46">
            <v>50400</v>
          </cell>
          <cell r="K46">
            <v>43000</v>
          </cell>
          <cell r="L46">
            <v>45000</v>
          </cell>
          <cell r="M46">
            <v>53000</v>
          </cell>
          <cell r="N46">
            <v>53000</v>
          </cell>
          <cell r="O46">
            <v>550871</v>
          </cell>
        </row>
        <row r="47">
          <cell r="B47">
            <v>2003</v>
          </cell>
          <cell r="C47">
            <v>53000</v>
          </cell>
          <cell r="D47">
            <v>48000</v>
          </cell>
          <cell r="E47">
            <v>53000</v>
          </cell>
          <cell r="F47">
            <v>53000</v>
          </cell>
          <cell r="G47">
            <v>53000</v>
          </cell>
          <cell r="H47">
            <v>53000</v>
          </cell>
          <cell r="I47">
            <v>55000</v>
          </cell>
          <cell r="J47">
            <v>53000</v>
          </cell>
          <cell r="K47">
            <v>46000</v>
          </cell>
          <cell r="L47">
            <v>47000</v>
          </cell>
          <cell r="M47">
            <v>53000</v>
          </cell>
          <cell r="N47">
            <v>53000</v>
          </cell>
          <cell r="O47">
            <v>620000</v>
          </cell>
        </row>
        <row r="48">
          <cell r="B48">
            <v>2000</v>
          </cell>
          <cell r="C48">
            <v>6113</v>
          </cell>
          <cell r="D48">
            <v>6947</v>
          </cell>
          <cell r="E48">
            <v>6975</v>
          </cell>
          <cell r="F48">
            <v>9563</v>
          </cell>
          <cell r="G48">
            <v>10005</v>
          </cell>
          <cell r="H48">
            <v>8689</v>
          </cell>
          <cell r="I48">
            <v>10041</v>
          </cell>
          <cell r="J48">
            <v>8230</v>
          </cell>
          <cell r="K48">
            <v>7423</v>
          </cell>
          <cell r="L48">
            <v>7844</v>
          </cell>
          <cell r="M48">
            <v>7182</v>
          </cell>
          <cell r="N48">
            <v>7510</v>
          </cell>
          <cell r="O48">
            <v>96522</v>
          </cell>
        </row>
        <row r="49">
          <cell r="A49" t="str">
            <v xml:space="preserve">  ЛПЦ-2  </v>
          </cell>
          <cell r="B49">
            <v>2001</v>
          </cell>
          <cell r="C49">
            <v>4487</v>
          </cell>
          <cell r="D49">
            <v>6721</v>
          </cell>
          <cell r="E49">
            <v>6433</v>
          </cell>
          <cell r="F49">
            <v>3336</v>
          </cell>
          <cell r="G49">
            <v>3486</v>
          </cell>
          <cell r="H49">
            <v>5956</v>
          </cell>
          <cell r="I49">
            <v>8414</v>
          </cell>
          <cell r="J49">
            <v>8508</v>
          </cell>
          <cell r="K49">
            <v>5547</v>
          </cell>
          <cell r="L49">
            <v>2598</v>
          </cell>
          <cell r="M49">
            <v>5498</v>
          </cell>
          <cell r="N49">
            <v>3913</v>
          </cell>
          <cell r="O49">
            <v>64897</v>
          </cell>
        </row>
        <row r="50">
          <cell r="B50">
            <v>2002</v>
          </cell>
          <cell r="C50">
            <v>2202</v>
          </cell>
          <cell r="D50">
            <v>3778</v>
          </cell>
          <cell r="E50">
            <v>3713</v>
          </cell>
          <cell r="F50">
            <v>6540</v>
          </cell>
          <cell r="G50">
            <v>3889</v>
          </cell>
          <cell r="H50">
            <v>3032</v>
          </cell>
          <cell r="I50">
            <v>5509</v>
          </cell>
          <cell r="J50">
            <v>11100</v>
          </cell>
          <cell r="K50">
            <v>11000</v>
          </cell>
          <cell r="L50">
            <v>11000</v>
          </cell>
          <cell r="M50">
            <v>11000</v>
          </cell>
          <cell r="N50">
            <v>11000</v>
          </cell>
          <cell r="O50">
            <v>83763</v>
          </cell>
        </row>
        <row r="51">
          <cell r="B51">
            <v>2003</v>
          </cell>
          <cell r="C51">
            <v>7000</v>
          </cell>
          <cell r="D51">
            <v>7800</v>
          </cell>
          <cell r="E51">
            <v>8200</v>
          </cell>
          <cell r="F51">
            <v>8000</v>
          </cell>
          <cell r="G51">
            <v>7900</v>
          </cell>
          <cell r="H51">
            <v>7700</v>
          </cell>
          <cell r="I51">
            <v>8000</v>
          </cell>
          <cell r="J51">
            <v>9000</v>
          </cell>
          <cell r="K51">
            <v>7900</v>
          </cell>
          <cell r="L51">
            <v>7400</v>
          </cell>
          <cell r="M51">
            <v>7400</v>
          </cell>
          <cell r="N51">
            <v>7500</v>
          </cell>
          <cell r="O51">
            <v>93800</v>
          </cell>
        </row>
        <row r="52">
          <cell r="B52">
            <v>2000</v>
          </cell>
          <cell r="C52">
            <v>100882</v>
          </cell>
          <cell r="D52">
            <v>106865</v>
          </cell>
          <cell r="E52">
            <v>127975</v>
          </cell>
          <cell r="F52">
            <v>124460</v>
          </cell>
          <cell r="G52">
            <v>130807</v>
          </cell>
          <cell r="H52">
            <v>125097</v>
          </cell>
          <cell r="I52">
            <v>125810</v>
          </cell>
          <cell r="J52">
            <v>128663</v>
          </cell>
          <cell r="K52">
            <v>125123</v>
          </cell>
          <cell r="L52">
            <v>110154</v>
          </cell>
          <cell r="M52">
            <v>131054</v>
          </cell>
          <cell r="N52">
            <v>123518</v>
          </cell>
          <cell r="O52">
            <v>1460408</v>
          </cell>
        </row>
        <row r="53">
          <cell r="A53" t="str">
            <v xml:space="preserve">  СПЦ  </v>
          </cell>
          <cell r="B53">
            <v>2001</v>
          </cell>
          <cell r="C53">
            <v>127721</v>
          </cell>
          <cell r="D53">
            <v>113738</v>
          </cell>
          <cell r="E53">
            <v>132516</v>
          </cell>
          <cell r="F53">
            <v>116672</v>
          </cell>
          <cell r="G53">
            <v>124607</v>
          </cell>
          <cell r="H53">
            <v>117997</v>
          </cell>
          <cell r="I53">
            <v>122553</v>
          </cell>
          <cell r="J53">
            <v>105482</v>
          </cell>
          <cell r="K53">
            <v>74815</v>
          </cell>
          <cell r="L53">
            <v>104037</v>
          </cell>
          <cell r="M53">
            <v>110305</v>
          </cell>
          <cell r="N53">
            <v>124821</v>
          </cell>
          <cell r="O53">
            <v>1375264</v>
          </cell>
        </row>
        <row r="54">
          <cell r="B54">
            <v>2002</v>
          </cell>
          <cell r="C54">
            <v>125928</v>
          </cell>
          <cell r="D54">
            <v>102381</v>
          </cell>
          <cell r="E54">
            <v>122292</v>
          </cell>
          <cell r="F54">
            <v>123411</v>
          </cell>
          <cell r="G54">
            <v>124632</v>
          </cell>
          <cell r="H54">
            <v>116582</v>
          </cell>
          <cell r="I54">
            <v>109346</v>
          </cell>
          <cell r="J54">
            <v>118900</v>
          </cell>
          <cell r="K54">
            <v>125000</v>
          </cell>
          <cell r="L54">
            <v>125000</v>
          </cell>
          <cell r="M54">
            <v>125000</v>
          </cell>
          <cell r="N54">
            <v>125000</v>
          </cell>
          <cell r="O54">
            <v>1443472</v>
          </cell>
        </row>
        <row r="55">
          <cell r="B55">
            <v>2003</v>
          </cell>
          <cell r="C55">
            <v>125500</v>
          </cell>
          <cell r="D55">
            <v>120500</v>
          </cell>
          <cell r="E55">
            <v>120500</v>
          </cell>
          <cell r="F55">
            <v>125500</v>
          </cell>
          <cell r="G55">
            <v>125500</v>
          </cell>
          <cell r="H55">
            <v>125500</v>
          </cell>
          <cell r="I55">
            <v>104500</v>
          </cell>
          <cell r="J55">
            <v>125500</v>
          </cell>
          <cell r="K55">
            <v>127000</v>
          </cell>
          <cell r="L55">
            <v>128000</v>
          </cell>
          <cell r="M55">
            <v>125500</v>
          </cell>
          <cell r="N55">
            <v>125500</v>
          </cell>
          <cell r="O55">
            <v>1479000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Лист1"/>
      <sheetName val="Лист3"/>
      <sheetName val="база1"/>
    </sheetNames>
    <sheetDataSet>
      <sheetData sheetId="0">
        <row r="12">
          <cell r="B12" t="str">
            <v>Квартплата</v>
          </cell>
        </row>
      </sheetData>
      <sheetData sheetId="1">
        <row r="12">
          <cell r="B12" t="str">
            <v>Квартплата</v>
          </cell>
        </row>
      </sheetData>
      <sheetData sheetId="2">
        <row r="12">
          <cell r="B12" t="str">
            <v>Квартплата</v>
          </cell>
        </row>
      </sheetData>
      <sheetData sheetId="3">
        <row r="12">
          <cell r="B12" t="str">
            <v>Квартплата</v>
          </cell>
        </row>
      </sheetData>
      <sheetData sheetId="4">
        <row r="12">
          <cell r="B12" t="str">
            <v>Квартплата</v>
          </cell>
        </row>
      </sheetData>
      <sheetData sheetId="5">
        <row r="12">
          <cell r="B12" t="str">
            <v>Квартплата</v>
          </cell>
        </row>
      </sheetData>
      <sheetData sheetId="6">
        <row r="12">
          <cell r="B12" t="str">
            <v>Квартплата</v>
          </cell>
        </row>
      </sheetData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финплан благотворительность"/>
      <sheetName val="спецпитание"/>
      <sheetName val="План_благотворительность"/>
      <sheetName val="цех питания финансы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B4" t="str">
            <v>Фонд "Милосердие"</v>
          </cell>
          <cell r="D4">
            <v>413.68000000000006</v>
          </cell>
          <cell r="E4">
            <v>1518.68</v>
          </cell>
          <cell r="F4">
            <v>577.3900000000001</v>
          </cell>
          <cell r="G4">
            <v>1097.8050000000001</v>
          </cell>
          <cell r="H4">
            <v>958.43000000000006</v>
          </cell>
          <cell r="I4">
            <v>614.08000000000004</v>
          </cell>
          <cell r="J4">
            <v>717.67999999999984</v>
          </cell>
          <cell r="K4">
            <v>892.33000000000015</v>
          </cell>
          <cell r="L4">
            <v>450.43000000000006</v>
          </cell>
          <cell r="M4">
            <v>893.68000000000006</v>
          </cell>
          <cell r="N4">
            <v>1249.6600000000001</v>
          </cell>
          <cell r="O4">
            <v>527.88000000000011</v>
          </cell>
          <cell r="P4">
            <v>9911.7250000000022</v>
          </cell>
        </row>
        <row r="5">
          <cell r="B5" t="str">
            <v>ВЕТЕРАНЫ КОМБИНАТА, ГОРОДА И РАЙОНА через ФОНД</v>
          </cell>
          <cell r="D5">
            <v>300.38000000000005</v>
          </cell>
          <cell r="E5">
            <v>1145.3800000000001</v>
          </cell>
          <cell r="F5">
            <v>454.13000000000005</v>
          </cell>
          <cell r="G5">
            <v>430.38000000000005</v>
          </cell>
          <cell r="H5">
            <v>555.13000000000011</v>
          </cell>
          <cell r="I5">
            <v>340.88000000000005</v>
          </cell>
          <cell r="J5">
            <v>634.37999999999988</v>
          </cell>
          <cell r="K5">
            <v>330.88000000000005</v>
          </cell>
          <cell r="L5">
            <v>349.13000000000005</v>
          </cell>
          <cell r="M5">
            <v>695.38</v>
          </cell>
          <cell r="N5">
            <v>315.38000000000005</v>
          </cell>
          <cell r="O5">
            <v>349.63000000000005</v>
          </cell>
          <cell r="P5">
            <v>5901.0600000000013</v>
          </cell>
        </row>
        <row r="6">
          <cell r="B6" t="str">
            <v>протезирование зубов через стоматологическую поликлинику 375 человек по 2000 рублей на одного человека</v>
          </cell>
          <cell r="D6">
            <v>62.5</v>
          </cell>
          <cell r="E6">
            <v>62.5</v>
          </cell>
          <cell r="F6">
            <v>62.5</v>
          </cell>
          <cell r="G6">
            <v>62.5</v>
          </cell>
          <cell r="H6">
            <v>62.5</v>
          </cell>
          <cell r="I6">
            <v>62.5</v>
          </cell>
          <cell r="J6">
            <v>62</v>
          </cell>
          <cell r="K6">
            <v>62.5</v>
          </cell>
          <cell r="L6">
            <v>62.5</v>
          </cell>
          <cell r="M6">
            <v>62.5</v>
          </cell>
          <cell r="N6">
            <v>62.5</v>
          </cell>
          <cell r="O6">
            <v>63</v>
          </cell>
          <cell r="P6">
            <v>750</v>
          </cell>
        </row>
        <row r="7">
          <cell r="B7" t="str">
            <v>приобретение слуховых аппаратов потерявшим слух на производстве, а также по старости 40 штук по 1520 рублей за аппарат</v>
          </cell>
          <cell r="D7">
            <v>5</v>
          </cell>
          <cell r="E7">
            <v>5</v>
          </cell>
          <cell r="F7">
            <v>5</v>
          </cell>
          <cell r="G7">
            <v>5</v>
          </cell>
          <cell r="H7">
            <v>5</v>
          </cell>
          <cell r="I7">
            <v>5</v>
          </cell>
          <cell r="J7">
            <v>5</v>
          </cell>
          <cell r="K7">
            <v>5</v>
          </cell>
          <cell r="L7">
            <v>5</v>
          </cell>
          <cell r="M7">
            <v>5</v>
          </cell>
          <cell r="N7">
            <v>5</v>
          </cell>
          <cell r="O7">
            <v>5</v>
          </cell>
          <cell r="P7">
            <v>60</v>
          </cell>
        </row>
        <row r="8">
          <cell r="B8" t="str">
            <v>посещение лечащихся ветеранов в больнице и на дому 560 чел по 150 рублей</v>
          </cell>
          <cell r="D8">
            <v>7</v>
          </cell>
          <cell r="E8">
            <v>7</v>
          </cell>
          <cell r="F8">
            <v>7</v>
          </cell>
          <cell r="G8">
            <v>57</v>
          </cell>
          <cell r="H8">
            <v>7</v>
          </cell>
          <cell r="I8">
            <v>7</v>
          </cell>
          <cell r="J8">
            <v>7</v>
          </cell>
          <cell r="K8">
            <v>7</v>
          </cell>
          <cell r="L8">
            <v>7</v>
          </cell>
          <cell r="M8">
            <v>7</v>
          </cell>
          <cell r="N8">
            <v>7</v>
          </cell>
          <cell r="O8">
            <v>7</v>
          </cell>
          <cell r="P8">
            <v>134</v>
          </cell>
        </row>
        <row r="9">
          <cell r="B9" t="str">
            <v>лечение онкозаболеваний, приобретение дорогостоящих лекарств, на усиленное питание после операции, на похороны, поминальные обеды и т.п.</v>
          </cell>
          <cell r="D9">
            <v>158.30000000000001</v>
          </cell>
          <cell r="E9">
            <v>158.30000000000001</v>
          </cell>
          <cell r="F9">
            <v>158.30000000000001</v>
          </cell>
          <cell r="G9">
            <v>168.3</v>
          </cell>
          <cell r="H9">
            <v>163.30000000000001</v>
          </cell>
          <cell r="I9">
            <v>163.30000000000001</v>
          </cell>
          <cell r="J9">
            <v>168.3</v>
          </cell>
          <cell r="K9">
            <v>168.3</v>
          </cell>
          <cell r="L9">
            <v>173.3</v>
          </cell>
          <cell r="M9">
            <v>173.3</v>
          </cell>
          <cell r="N9">
            <v>173.3</v>
          </cell>
          <cell r="O9">
            <v>173.3</v>
          </cell>
          <cell r="P9">
            <v>1999.5999999999997</v>
          </cell>
        </row>
        <row r="10">
          <cell r="B10" t="str">
            <v>приобретение газовых плит вследствие длительной эксплуатации пришедших в негодность, 75 штук по цене 4000 рублей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25</v>
          </cell>
          <cell r="N10">
            <v>25</v>
          </cell>
          <cell r="O10">
            <v>25</v>
          </cell>
          <cell r="P10">
            <v>300</v>
          </cell>
        </row>
        <row r="11">
          <cell r="B11" t="str">
            <v xml:space="preserve">    Горнякам-первопроходцам, 148 человек по 600 рублей каждому ко Дню МЕТАЛЛУРГА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89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</v>
          </cell>
        </row>
        <row r="12">
          <cell r="B12" t="str">
            <v xml:space="preserve">    Почетным ветеранам труда МГОКа, 275 человек по 600 рублей каждому ко Дню МЕТАЛЛУРГА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165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165</v>
          </cell>
        </row>
        <row r="13">
          <cell r="B13" t="str">
            <v>материальная помощь одиноким больным пенсионерам к Дню пожилого человека  80 человек из расчета 500 руб. каждому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</v>
          </cell>
          <cell r="N13">
            <v>0</v>
          </cell>
          <cell r="O13">
            <v>0</v>
          </cell>
          <cell r="P13">
            <v>40</v>
          </cell>
        </row>
        <row r="14">
          <cell r="B14" t="str">
            <v>Оказание материальной помощи женщинам - пенсионерам по 200 рублей к Дню 8-е Марта (3800 человек)</v>
          </cell>
          <cell r="D14">
            <v>0</v>
          </cell>
          <cell r="E14">
            <v>760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760</v>
          </cell>
        </row>
        <row r="15">
          <cell r="B15" t="str">
            <v>Средства СОВЕТУ ВЕТЕРАНОВ комбината для организации его работы с пенсионерами</v>
          </cell>
          <cell r="D15">
            <v>17.670000000000002</v>
          </cell>
          <cell r="E15">
            <v>102.67</v>
          </cell>
          <cell r="F15">
            <v>77.67</v>
          </cell>
          <cell r="G15">
            <v>67.67</v>
          </cell>
          <cell r="H15">
            <v>143.67000000000002</v>
          </cell>
          <cell r="I15">
            <v>37.67</v>
          </cell>
          <cell r="J15">
            <v>92.67</v>
          </cell>
          <cell r="K15">
            <v>42.67</v>
          </cell>
          <cell r="L15">
            <v>17.670000000000002</v>
          </cell>
          <cell r="M15">
            <v>127.67</v>
          </cell>
          <cell r="N15">
            <v>17.670000000000002</v>
          </cell>
          <cell r="O15">
            <v>17.670000000000002</v>
          </cell>
          <cell r="P15">
            <v>763.03999999999985</v>
          </cell>
        </row>
        <row r="16">
          <cell r="B16" t="str">
            <v>Чествование династий, отработавших на комбинате – стаж работы свыше 100 лет.  Награждение ценными подарками 3 семьи – 50 человек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</v>
          </cell>
        </row>
        <row r="17">
          <cell r="B17" t="str">
            <v xml:space="preserve">Денежные средства на подписку газет </v>
          </cell>
          <cell r="D17">
            <v>0</v>
          </cell>
          <cell r="E17">
            <v>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60</v>
          </cell>
          <cell r="N17">
            <v>0</v>
          </cell>
          <cell r="O17">
            <v>0</v>
          </cell>
          <cell r="P17">
            <v>120</v>
          </cell>
        </row>
        <row r="18">
          <cell r="B18" t="str">
            <v>Заработная плата председателя, зам. председателя и секретаря Совета ветеранов с начислениями, а так же выплаты членам Совета, работающим на общественных началах  по обслуживанию ветеранов</v>
          </cell>
          <cell r="D18">
            <v>17.670000000000002</v>
          </cell>
          <cell r="E18">
            <v>17.670000000000002</v>
          </cell>
          <cell r="F18">
            <v>17.670000000000002</v>
          </cell>
          <cell r="G18">
            <v>17.670000000000002</v>
          </cell>
          <cell r="H18">
            <v>17.670000000000002</v>
          </cell>
          <cell r="I18">
            <v>17.670000000000002</v>
          </cell>
          <cell r="J18">
            <v>17.670000000000002</v>
          </cell>
          <cell r="K18">
            <v>17.670000000000002</v>
          </cell>
          <cell r="L18">
            <v>17.670000000000002</v>
          </cell>
          <cell r="M18">
            <v>17.670000000000002</v>
          </cell>
          <cell r="N18">
            <v>17.670000000000002</v>
          </cell>
          <cell r="O18">
            <v>17.670000000000002</v>
          </cell>
          <cell r="P18">
            <v>212.04000000000008</v>
          </cell>
        </row>
        <row r="19">
          <cell r="B19" t="str">
            <v>Хору ветеранов войны и труда ОАО «Михайловский ГОК», в том  числе 15,0 тыс. рублей на услуги автотранспорта</v>
          </cell>
          <cell r="D19">
            <v>0</v>
          </cell>
          <cell r="E19">
            <v>0</v>
          </cell>
          <cell r="F19">
            <v>0</v>
          </cell>
          <cell r="G19">
            <v>20</v>
          </cell>
          <cell r="H19">
            <v>0</v>
          </cell>
          <cell r="I19">
            <v>20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40</v>
          </cell>
        </row>
        <row r="20">
          <cell r="B20" t="str">
            <v xml:space="preserve">Оказание материальной помощи членам Совета за проводимую ими общественную работу с пенсионерами 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50</v>
          </cell>
          <cell r="N20">
            <v>0</v>
          </cell>
          <cell r="O20">
            <v>0</v>
          </cell>
          <cell r="P20">
            <v>100</v>
          </cell>
        </row>
        <row r="21">
          <cell r="B21" t="str">
            <v>Благотворительная помощь участникам Великой Отечественной войны и первопроходцам в честь их юбилеев в 70, 75, 80, 85, 90 лет со дня рождения 47 человек по 700 рублей каждому</v>
          </cell>
          <cell r="D21">
            <v>2.74</v>
          </cell>
          <cell r="E21">
            <v>2.74</v>
          </cell>
          <cell r="F21">
            <v>2.74</v>
          </cell>
          <cell r="G21">
            <v>2.74</v>
          </cell>
          <cell r="H21">
            <v>2.74</v>
          </cell>
          <cell r="I21">
            <v>2.74</v>
          </cell>
          <cell r="J21">
            <v>2.74</v>
          </cell>
          <cell r="K21">
            <v>2.74</v>
          </cell>
          <cell r="L21">
            <v>2.74</v>
          </cell>
          <cell r="M21">
            <v>2.74</v>
          </cell>
          <cell r="N21">
            <v>2.74</v>
          </cell>
          <cell r="O21">
            <v>2.74</v>
          </cell>
          <cell r="P21">
            <v>32.88000000000001</v>
          </cell>
        </row>
        <row r="22">
          <cell r="B22" t="str">
            <v>Ежемесячные стипендии Совета директоров ОАО "МГОК" наиболее талантливым ученикам общеобразовательных и специальных учебных заведений города, всего 15 человек по 300 рублей каждому в течение 9 месяцев</v>
          </cell>
          <cell r="D22">
            <v>4.5</v>
          </cell>
          <cell r="E22">
            <v>4.5</v>
          </cell>
          <cell r="F22">
            <v>4.5</v>
          </cell>
          <cell r="G22">
            <v>4.5</v>
          </cell>
          <cell r="H22">
            <v>4.5</v>
          </cell>
          <cell r="I22">
            <v>0</v>
          </cell>
          <cell r="J22">
            <v>0</v>
          </cell>
          <cell r="K22">
            <v>0</v>
          </cell>
          <cell r="L22">
            <v>4.5</v>
          </cell>
          <cell r="M22">
            <v>4.5</v>
          </cell>
          <cell r="N22">
            <v>4.5</v>
          </cell>
          <cell r="O22">
            <v>4.5</v>
          </cell>
          <cell r="P22">
            <v>40.5</v>
          </cell>
        </row>
        <row r="23">
          <cell r="B23" t="str">
            <v>Ежеквартальные премии начинающим учителям города и района, всего 15 человек по 3000 рублей каждому</v>
          </cell>
          <cell r="D23">
            <v>0</v>
          </cell>
          <cell r="E23">
            <v>0</v>
          </cell>
          <cell r="F23">
            <v>33.75</v>
          </cell>
          <cell r="G23">
            <v>0</v>
          </cell>
          <cell r="H23">
            <v>33.75</v>
          </cell>
          <cell r="I23">
            <v>0</v>
          </cell>
          <cell r="J23">
            <v>0</v>
          </cell>
          <cell r="K23">
            <v>0</v>
          </cell>
          <cell r="L23">
            <v>33.75</v>
          </cell>
          <cell r="M23">
            <v>0</v>
          </cell>
          <cell r="N23">
            <v>0</v>
          </cell>
          <cell r="O23">
            <v>33.75</v>
          </cell>
          <cell r="P23">
            <v>135</v>
          </cell>
        </row>
        <row r="24">
          <cell r="B24" t="str">
            <v>Тоже,  лучшим учителям города и района, всего 12 чел. по 1000 рублей один раз в год к Дню учителя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120</v>
          </cell>
          <cell r="N24">
            <v>0</v>
          </cell>
          <cell r="O24">
            <v>0</v>
          </cell>
          <cell r="P24">
            <v>120</v>
          </cell>
        </row>
        <row r="25">
          <cell r="B25" t="str">
            <v>Благотворительная помощь бюджетным и подшефным учреждениям города и района ч-з ФОНД</v>
          </cell>
          <cell r="D25">
            <v>113.3</v>
          </cell>
          <cell r="E25">
            <v>373.3</v>
          </cell>
          <cell r="F25">
            <v>123.25999999999999</v>
          </cell>
          <cell r="G25">
            <v>667.42499999999995</v>
          </cell>
          <cell r="H25">
            <v>403.3</v>
          </cell>
          <cell r="I25">
            <v>273.2</v>
          </cell>
          <cell r="J25">
            <v>83.3</v>
          </cell>
          <cell r="K25">
            <v>561.45000000000005</v>
          </cell>
          <cell r="L25">
            <v>101.3</v>
          </cell>
          <cell r="M25">
            <v>198.3</v>
          </cell>
          <cell r="N25">
            <v>934.28</v>
          </cell>
          <cell r="O25">
            <v>178.25</v>
          </cell>
          <cell r="P25">
            <v>4010.665</v>
          </cell>
        </row>
        <row r="26">
          <cell r="B26" t="str">
            <v>Средства Железногорскому дому-интернату ветеранов войны и труда на медикаменты и продукты питания</v>
          </cell>
          <cell r="D26">
            <v>0</v>
          </cell>
          <cell r="E26">
            <v>0</v>
          </cell>
          <cell r="F26">
            <v>0</v>
          </cell>
          <cell r="G26">
            <v>99.924999999999997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75</v>
          </cell>
          <cell r="N26">
            <v>0</v>
          </cell>
          <cell r="O26">
            <v>0</v>
          </cell>
          <cell r="P26">
            <v>174.92500000000001</v>
          </cell>
        </row>
        <row r="27">
          <cell r="B27" t="str">
            <v>Центру социальной поддержки молодежи</v>
          </cell>
          <cell r="D27">
            <v>0</v>
          </cell>
          <cell r="E27">
            <v>0</v>
          </cell>
          <cell r="F27">
            <v>0</v>
          </cell>
          <cell r="G27">
            <v>25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</v>
          </cell>
          <cell r="M27">
            <v>0</v>
          </cell>
          <cell r="N27">
            <v>15</v>
          </cell>
          <cell r="O27">
            <v>0</v>
          </cell>
          <cell r="P27">
            <v>50</v>
          </cell>
        </row>
        <row r="28">
          <cell r="B28" t="str">
            <v>Железногорский центр соц. пом. семье и детям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30</v>
          </cell>
        </row>
        <row r="29">
          <cell r="B29" t="str">
            <v>Центр соц. обслуж. населения г.Жел-ка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20</v>
          </cell>
        </row>
        <row r="30">
          <cell r="B30" t="str">
            <v>Спортивные организации</v>
          </cell>
          <cell r="D30">
            <v>0</v>
          </cell>
          <cell r="E30">
            <v>0</v>
          </cell>
          <cell r="F30">
            <v>0</v>
          </cell>
          <cell r="G30">
            <v>25.200000000000003</v>
          </cell>
          <cell r="H30">
            <v>0</v>
          </cell>
          <cell r="I30">
            <v>0</v>
          </cell>
          <cell r="J30">
            <v>0</v>
          </cell>
          <cell r="K30">
            <v>100</v>
          </cell>
          <cell r="L30">
            <v>0</v>
          </cell>
          <cell r="M30">
            <v>0</v>
          </cell>
          <cell r="N30">
            <v>49.98</v>
          </cell>
          <cell r="O30">
            <v>24.99</v>
          </cell>
          <cell r="P30">
            <v>200.17000000000002</v>
          </cell>
        </row>
        <row r="31">
          <cell r="B31" t="str">
            <v>Учреждения образования</v>
          </cell>
          <cell r="D31">
            <v>30</v>
          </cell>
          <cell r="E31">
            <v>30</v>
          </cell>
          <cell r="F31">
            <v>39.96</v>
          </cell>
          <cell r="G31">
            <v>30</v>
          </cell>
          <cell r="H31">
            <v>30</v>
          </cell>
          <cell r="I31">
            <v>39.9</v>
          </cell>
          <cell r="J31">
            <v>0</v>
          </cell>
          <cell r="K31">
            <v>300.15000000000003</v>
          </cell>
          <cell r="L31">
            <v>0</v>
          </cell>
          <cell r="M31">
            <v>30</v>
          </cell>
          <cell r="N31">
            <v>30</v>
          </cell>
          <cell r="O31">
            <v>39.96</v>
          </cell>
          <cell r="P31">
            <v>599.97</v>
          </cell>
        </row>
        <row r="32">
          <cell r="B32" t="str">
            <v>Учреждения здравоохранения,  приобретение медоборудования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220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220</v>
          </cell>
        </row>
        <row r="33">
          <cell r="B33" t="str">
            <v xml:space="preserve">Приемная семья Дмитриевых, Петровых, Красовых 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20</v>
          </cell>
        </row>
        <row r="34">
          <cell r="B34" t="str">
            <v>Любажской школе - интернату</v>
          </cell>
          <cell r="D34">
            <v>0</v>
          </cell>
          <cell r="E34">
            <v>0</v>
          </cell>
          <cell r="F34">
            <v>0</v>
          </cell>
          <cell r="G34">
            <v>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8</v>
          </cell>
          <cell r="M34">
            <v>0</v>
          </cell>
          <cell r="N34">
            <v>0</v>
          </cell>
          <cell r="O34">
            <v>6</v>
          </cell>
          <cell r="P34">
            <v>22</v>
          </cell>
        </row>
        <row r="35">
          <cell r="B35" t="str">
            <v>Дмитриевской школе - интернату (дети - инвалиды)</v>
          </cell>
          <cell r="D35">
            <v>0</v>
          </cell>
          <cell r="E35">
            <v>0</v>
          </cell>
          <cell r="F35">
            <v>0</v>
          </cell>
          <cell r="G35">
            <v>28</v>
          </cell>
          <cell r="H35">
            <v>0</v>
          </cell>
          <cell r="I35">
            <v>0</v>
          </cell>
          <cell r="J35">
            <v>0</v>
          </cell>
          <cell r="K35">
            <v>18</v>
          </cell>
          <cell r="L35">
            <v>0</v>
          </cell>
          <cell r="M35">
            <v>0</v>
          </cell>
          <cell r="N35">
            <v>0</v>
          </cell>
          <cell r="O35">
            <v>6</v>
          </cell>
          <cell r="P35">
            <v>52</v>
          </cell>
        </row>
        <row r="36">
          <cell r="B36" t="str">
            <v>Коррекционной школе №2</v>
          </cell>
          <cell r="D36">
            <v>0</v>
          </cell>
          <cell r="E36">
            <v>0</v>
          </cell>
          <cell r="F36">
            <v>0</v>
          </cell>
          <cell r="G36">
            <v>32</v>
          </cell>
          <cell r="H36">
            <v>0</v>
          </cell>
          <cell r="I36">
            <v>0</v>
          </cell>
          <cell r="J36">
            <v>0</v>
          </cell>
          <cell r="K36">
            <v>40</v>
          </cell>
          <cell r="L36">
            <v>0</v>
          </cell>
          <cell r="M36">
            <v>0</v>
          </cell>
          <cell r="N36">
            <v>0</v>
          </cell>
          <cell r="O36">
            <v>8</v>
          </cell>
          <cell r="P36">
            <v>80</v>
          </cell>
        </row>
        <row r="37">
          <cell r="B37" t="str">
            <v>Реабилитационному центру "Надежда"</v>
          </cell>
          <cell r="D37">
            <v>0</v>
          </cell>
          <cell r="E37">
            <v>10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</v>
          </cell>
          <cell r="N37">
            <v>0</v>
          </cell>
          <cell r="O37">
            <v>0</v>
          </cell>
          <cell r="P37">
            <v>20</v>
          </cell>
        </row>
        <row r="38">
          <cell r="B38" t="str">
            <v>Железногорским общественные объединения инвалидов, включая общество слепых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120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756</v>
          </cell>
          <cell r="O38">
            <v>0</v>
          </cell>
          <cell r="P38">
            <v>876</v>
          </cell>
        </row>
        <row r="39">
          <cell r="B39" t="str">
            <v>Железногорская общ-я организации "Союз женщин России"</v>
          </cell>
          <cell r="D39">
            <v>0</v>
          </cell>
          <cell r="E39">
            <v>20</v>
          </cell>
          <cell r="F39">
            <v>0</v>
          </cell>
          <cell r="G39">
            <v>0</v>
          </cell>
          <cell r="H39">
            <v>0</v>
          </cell>
          <cell r="I39">
            <v>30</v>
          </cell>
          <cell r="J39">
            <v>0</v>
          </cell>
          <cell r="K39">
            <v>20</v>
          </cell>
          <cell r="L39">
            <v>0</v>
          </cell>
          <cell r="M39">
            <v>0</v>
          </cell>
          <cell r="N39">
            <v>0</v>
          </cell>
          <cell r="O39">
            <v>10</v>
          </cell>
          <cell r="P39">
            <v>80</v>
          </cell>
        </row>
        <row r="40">
          <cell r="B40" t="str">
            <v>Общественные объединения участников локальных военных конфликтов и ликвидаторов аварии на Чернобыльской АЭС</v>
          </cell>
          <cell r="D40">
            <v>0</v>
          </cell>
          <cell r="E40">
            <v>230</v>
          </cell>
          <cell r="F40">
            <v>0</v>
          </cell>
          <cell r="G40">
            <v>76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306</v>
          </cell>
        </row>
        <row r="41">
          <cell r="B41" t="str">
            <v>Железногорский городской Совет ВЕТЕРАНОВ</v>
          </cell>
          <cell r="D41">
            <v>0</v>
          </cell>
          <cell r="E41">
            <v>0</v>
          </cell>
          <cell r="F41">
            <v>0</v>
          </cell>
          <cell r="G41">
            <v>260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260</v>
          </cell>
        </row>
        <row r="42">
          <cell r="B42" t="str">
            <v>Средства на помощь из расчета 40.0 тыс. рублей на одного, всего 25 депутатов</v>
          </cell>
          <cell r="D42">
            <v>83.3</v>
          </cell>
          <cell r="E42">
            <v>83.3</v>
          </cell>
          <cell r="F42">
            <v>83.3</v>
          </cell>
          <cell r="G42">
            <v>83.3</v>
          </cell>
          <cell r="H42">
            <v>83.3</v>
          </cell>
          <cell r="I42">
            <v>83.3</v>
          </cell>
          <cell r="J42">
            <v>83.3</v>
          </cell>
          <cell r="K42">
            <v>83.3</v>
          </cell>
          <cell r="L42">
            <v>83.3</v>
          </cell>
          <cell r="M42">
            <v>83.3</v>
          </cell>
          <cell r="N42">
            <v>83.3</v>
          </cell>
          <cell r="O42">
            <v>83.3</v>
          </cell>
          <cell r="P42">
            <v>999.5999999999998</v>
          </cell>
        </row>
        <row r="43">
          <cell r="B43" t="str">
            <v>Благотворительная помощь бюджетным и подшефным организациям по приказам директора</v>
          </cell>
          <cell r="D43">
            <v>0</v>
          </cell>
          <cell r="E43">
            <v>70</v>
          </cell>
          <cell r="F43">
            <v>69.95</v>
          </cell>
          <cell r="G43">
            <v>246.875</v>
          </cell>
          <cell r="H43">
            <v>930</v>
          </cell>
          <cell r="I43">
            <v>180.1</v>
          </cell>
          <cell r="J43">
            <v>150</v>
          </cell>
          <cell r="K43">
            <v>386.85</v>
          </cell>
          <cell r="L43">
            <v>182</v>
          </cell>
          <cell r="M43">
            <v>70</v>
          </cell>
          <cell r="N43">
            <v>258.95</v>
          </cell>
          <cell r="O43">
            <v>89.960000000000008</v>
          </cell>
          <cell r="P43">
            <v>2634.6849999999999</v>
          </cell>
        </row>
        <row r="44">
          <cell r="B44" t="str">
            <v>Средства Железногорскому дому-интернату ветеранов войны и труда на медикаменты и продукты питания</v>
          </cell>
          <cell r="D44">
            <v>0</v>
          </cell>
          <cell r="E44">
            <v>0</v>
          </cell>
          <cell r="F44">
            <v>0</v>
          </cell>
          <cell r="G44">
            <v>75.075000000000003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75.075000000000003</v>
          </cell>
        </row>
        <row r="45">
          <cell r="B45" t="str">
            <v>Спортивные организации</v>
          </cell>
          <cell r="D45">
            <v>0</v>
          </cell>
          <cell r="E45">
            <v>20</v>
          </cell>
          <cell r="F45">
            <v>20</v>
          </cell>
          <cell r="G45">
            <v>19.8</v>
          </cell>
          <cell r="H45">
            <v>20</v>
          </cell>
          <cell r="I45">
            <v>0</v>
          </cell>
          <cell r="J45">
            <v>0</v>
          </cell>
          <cell r="K45">
            <v>150</v>
          </cell>
          <cell r="L45">
            <v>20</v>
          </cell>
          <cell r="M45">
            <v>20</v>
          </cell>
          <cell r="N45">
            <v>19.95</v>
          </cell>
          <cell r="O45">
            <v>10.01</v>
          </cell>
          <cell r="P45">
            <v>299.76</v>
          </cell>
        </row>
        <row r="46">
          <cell r="B46" t="str">
            <v>Учреждения образования</v>
          </cell>
          <cell r="D46">
            <v>0</v>
          </cell>
          <cell r="E46">
            <v>50</v>
          </cell>
          <cell r="F46">
            <v>49.95</v>
          </cell>
          <cell r="G46">
            <v>50</v>
          </cell>
          <cell r="H46">
            <v>0</v>
          </cell>
          <cell r="I46">
            <v>150.1</v>
          </cell>
          <cell r="J46">
            <v>150</v>
          </cell>
          <cell r="K46">
            <v>149.85</v>
          </cell>
          <cell r="L46">
            <v>150</v>
          </cell>
          <cell r="M46">
            <v>50</v>
          </cell>
          <cell r="N46">
            <v>50</v>
          </cell>
          <cell r="O46">
            <v>49.95</v>
          </cell>
          <cell r="P46">
            <v>899.85</v>
          </cell>
        </row>
        <row r="47">
          <cell r="B47" t="str">
            <v>Учреждения здравоохранения,  приобретение медоборудования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880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880</v>
          </cell>
        </row>
        <row r="48">
          <cell r="B48" t="str">
            <v xml:space="preserve">Приемная семья Дмитриевых, Петровых, Красовых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30</v>
          </cell>
        </row>
        <row r="49">
          <cell r="B49" t="str">
            <v>Любажской школе - интернату</v>
          </cell>
          <cell r="D49">
            <v>0</v>
          </cell>
          <cell r="E49">
            <v>0</v>
          </cell>
          <cell r="F49">
            <v>0</v>
          </cell>
          <cell r="G49">
            <v>12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</v>
          </cell>
          <cell r="M49">
            <v>0</v>
          </cell>
          <cell r="N49">
            <v>0</v>
          </cell>
          <cell r="O49">
            <v>9</v>
          </cell>
          <cell r="P49">
            <v>33</v>
          </cell>
        </row>
        <row r="50">
          <cell r="B50" t="str">
            <v>Дмитриевской школе - интернату (дети - инвалиды)</v>
          </cell>
          <cell r="D50">
            <v>0</v>
          </cell>
          <cell r="E50">
            <v>0</v>
          </cell>
          <cell r="F50">
            <v>0</v>
          </cell>
          <cell r="G50">
            <v>42</v>
          </cell>
          <cell r="H50">
            <v>0</v>
          </cell>
          <cell r="I50">
            <v>0</v>
          </cell>
          <cell r="J50">
            <v>0</v>
          </cell>
          <cell r="K50">
            <v>27</v>
          </cell>
          <cell r="L50">
            <v>0</v>
          </cell>
          <cell r="M50">
            <v>0</v>
          </cell>
          <cell r="N50">
            <v>0</v>
          </cell>
          <cell r="O50">
            <v>9</v>
          </cell>
          <cell r="P50">
            <v>78</v>
          </cell>
        </row>
        <row r="51">
          <cell r="B51" t="str">
            <v>Коррекционной школе №2</v>
          </cell>
          <cell r="D51">
            <v>0</v>
          </cell>
          <cell r="E51">
            <v>0</v>
          </cell>
          <cell r="F51">
            <v>0</v>
          </cell>
          <cell r="G51">
            <v>48</v>
          </cell>
          <cell r="H51">
            <v>0</v>
          </cell>
          <cell r="I51">
            <v>0</v>
          </cell>
          <cell r="J51">
            <v>0</v>
          </cell>
          <cell r="K51">
            <v>60</v>
          </cell>
          <cell r="L51">
            <v>0</v>
          </cell>
          <cell r="M51">
            <v>0</v>
          </cell>
          <cell r="N51">
            <v>0</v>
          </cell>
          <cell r="O51">
            <v>12</v>
          </cell>
          <cell r="P51">
            <v>120</v>
          </cell>
        </row>
        <row r="52">
          <cell r="B52" t="str">
            <v>Железногорским общественные объединения инвалидов, включая общество слепых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189</v>
          </cell>
          <cell r="O52">
            <v>0</v>
          </cell>
          <cell r="P52">
            <v>219</v>
          </cell>
        </row>
        <row r="53">
          <cell r="B53" t="str">
            <v>МАТЕРИАЛЬНАЯ ПОМОЩЬ РАБОТНИКАМ</v>
          </cell>
          <cell r="D53">
            <v>125</v>
          </cell>
          <cell r="E53">
            <v>125</v>
          </cell>
          <cell r="F53">
            <v>125</v>
          </cell>
          <cell r="G53">
            <v>125</v>
          </cell>
          <cell r="H53">
            <v>125</v>
          </cell>
          <cell r="I53">
            <v>125</v>
          </cell>
          <cell r="J53">
            <v>125</v>
          </cell>
          <cell r="K53">
            <v>125</v>
          </cell>
          <cell r="L53">
            <v>125</v>
          </cell>
          <cell r="M53">
            <v>125</v>
          </cell>
          <cell r="N53">
            <v>125</v>
          </cell>
          <cell r="O53">
            <v>125</v>
          </cell>
          <cell r="P53">
            <v>1500</v>
          </cell>
        </row>
        <row r="54">
          <cell r="B54" t="str">
            <v>Затраты на лечение за счет прибыли, включая операции</v>
          </cell>
          <cell r="D54">
            <v>41.7</v>
          </cell>
          <cell r="E54">
            <v>41.7</v>
          </cell>
          <cell r="F54">
            <v>41.7</v>
          </cell>
          <cell r="G54">
            <v>41.7</v>
          </cell>
          <cell r="H54">
            <v>41.7</v>
          </cell>
          <cell r="I54">
            <v>41.7</v>
          </cell>
          <cell r="J54">
            <v>41.7</v>
          </cell>
          <cell r="K54">
            <v>41.7</v>
          </cell>
          <cell r="L54">
            <v>41.7</v>
          </cell>
          <cell r="M54">
            <v>41.7</v>
          </cell>
          <cell r="N54">
            <v>41.7</v>
          </cell>
          <cell r="O54">
            <v>41.7</v>
          </cell>
          <cell r="P54">
            <v>500.39999999999992</v>
          </cell>
        </row>
        <row r="55">
          <cell r="B55" t="str">
            <v>Прочая материальная помощь работникам</v>
          </cell>
          <cell r="D55">
            <v>83.3</v>
          </cell>
          <cell r="E55">
            <v>83.3</v>
          </cell>
          <cell r="F55">
            <v>83.3</v>
          </cell>
          <cell r="G55">
            <v>83.3</v>
          </cell>
          <cell r="H55">
            <v>83.3</v>
          </cell>
          <cell r="I55">
            <v>83.3</v>
          </cell>
          <cell r="J55">
            <v>83.3</v>
          </cell>
          <cell r="K55">
            <v>83.3</v>
          </cell>
          <cell r="L55">
            <v>83.3</v>
          </cell>
          <cell r="M55">
            <v>83.3</v>
          </cell>
          <cell r="N55">
            <v>83.3</v>
          </cell>
          <cell r="O55">
            <v>83.3</v>
          </cell>
          <cell r="P55">
            <v>999.5999999999998</v>
          </cell>
        </row>
        <row r="56">
          <cell r="B56" t="str">
            <v>ПРОЧЕЕ</v>
          </cell>
          <cell r="D56">
            <v>110</v>
          </cell>
          <cell r="E56">
            <v>110</v>
          </cell>
          <cell r="F56">
            <v>10400.25</v>
          </cell>
          <cell r="G56">
            <v>10960</v>
          </cell>
          <cell r="H56">
            <v>9357.2999999999993</v>
          </cell>
          <cell r="I56">
            <v>8728.5499999999993</v>
          </cell>
          <cell r="J56">
            <v>3407.3</v>
          </cell>
          <cell r="K56">
            <v>8896.2999999999993</v>
          </cell>
          <cell r="L56">
            <v>3347.55</v>
          </cell>
          <cell r="M56">
            <v>498.3</v>
          </cell>
          <cell r="N56">
            <v>1110</v>
          </cell>
          <cell r="O56">
            <v>1250.25</v>
          </cell>
          <cell r="P56">
            <v>58175.8</v>
          </cell>
        </row>
        <row r="57">
          <cell r="B57" t="str">
            <v>услуги плавательного бассейна Нептун</v>
          </cell>
          <cell r="D57">
            <v>110</v>
          </cell>
          <cell r="E57">
            <v>110</v>
          </cell>
          <cell r="F57">
            <v>110</v>
          </cell>
          <cell r="G57">
            <v>110</v>
          </cell>
          <cell r="H57">
            <v>110</v>
          </cell>
          <cell r="I57">
            <v>110</v>
          </cell>
          <cell r="J57">
            <v>110</v>
          </cell>
          <cell r="K57">
            <v>110</v>
          </cell>
          <cell r="L57">
            <v>110</v>
          </cell>
          <cell r="M57">
            <v>110</v>
          </cell>
          <cell r="N57">
            <v>110</v>
          </cell>
          <cell r="O57">
            <v>110</v>
          </cell>
          <cell r="P57">
            <v>1320</v>
          </cell>
        </row>
        <row r="58">
          <cell r="B58" t="str">
            <v>Курский областной Профцентр</v>
          </cell>
          <cell r="D58">
            <v>0</v>
          </cell>
          <cell r="E58">
            <v>0</v>
          </cell>
          <cell r="F58">
            <v>41.25</v>
          </cell>
          <cell r="G58">
            <v>0</v>
          </cell>
          <cell r="H58">
            <v>0</v>
          </cell>
          <cell r="I58">
            <v>41.25</v>
          </cell>
          <cell r="J58">
            <v>0</v>
          </cell>
          <cell r="K58">
            <v>0</v>
          </cell>
          <cell r="L58">
            <v>41.25</v>
          </cell>
          <cell r="M58">
            <v>0</v>
          </cell>
          <cell r="N58">
            <v>0</v>
          </cell>
          <cell r="O58">
            <v>41.25</v>
          </cell>
          <cell r="P58">
            <v>165</v>
          </cell>
        </row>
        <row r="59">
          <cell r="B59" t="str">
            <v>институт им Ф.Ф. Эрисмана</v>
          </cell>
          <cell r="D59">
            <v>0</v>
          </cell>
          <cell r="E59">
            <v>0</v>
          </cell>
          <cell r="F59">
            <v>99</v>
          </cell>
          <cell r="G59">
            <v>0</v>
          </cell>
          <cell r="H59">
            <v>0</v>
          </cell>
          <cell r="I59">
            <v>99</v>
          </cell>
          <cell r="J59">
            <v>0</v>
          </cell>
          <cell r="K59">
            <v>0</v>
          </cell>
          <cell r="L59">
            <v>99</v>
          </cell>
          <cell r="M59">
            <v>0</v>
          </cell>
          <cell r="N59">
            <v>0</v>
          </cell>
          <cell r="O59">
            <v>99</v>
          </cell>
          <cell r="P59">
            <v>396</v>
          </cell>
        </row>
        <row r="60">
          <cell r="B60" t="str">
            <v>ДМС</v>
          </cell>
          <cell r="D60">
            <v>0</v>
          </cell>
          <cell r="E60">
            <v>0</v>
          </cell>
          <cell r="F60">
            <v>10150</v>
          </cell>
          <cell r="G60">
            <v>10150</v>
          </cell>
          <cell r="H60">
            <v>5150</v>
          </cell>
          <cell r="I60">
            <v>4381</v>
          </cell>
          <cell r="J60">
            <v>0</v>
          </cell>
          <cell r="K60">
            <v>5689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35520</v>
          </cell>
        </row>
        <row r="61">
          <cell r="B61" t="str">
            <v>новогодние подарки детям работников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1000</v>
          </cell>
          <cell r="O61">
            <v>1000</v>
          </cell>
          <cell r="P61">
            <v>2000</v>
          </cell>
        </row>
        <row r="62">
          <cell r="B62" t="str">
            <v>Администрации города и района</v>
          </cell>
          <cell r="D62">
            <v>0</v>
          </cell>
          <cell r="E62">
            <v>0</v>
          </cell>
          <cell r="F62">
            <v>0</v>
          </cell>
          <cell r="G62">
            <v>700</v>
          </cell>
          <cell r="H62">
            <v>4097.3</v>
          </cell>
          <cell r="I62">
            <v>4097.3</v>
          </cell>
          <cell r="J62">
            <v>3297.3</v>
          </cell>
          <cell r="K62">
            <v>3097.3</v>
          </cell>
          <cell r="L62">
            <v>3097.3</v>
          </cell>
          <cell r="M62">
            <v>388.3</v>
          </cell>
          <cell r="N62">
            <v>0</v>
          </cell>
          <cell r="O62">
            <v>0</v>
          </cell>
          <cell r="P62">
            <v>18774.8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B67" t="str">
            <v>ИТОГО</v>
          </cell>
          <cell r="P67">
            <v>72222.210000000006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стр.145 рос. исп"/>
      <sheetName val="Нормы"/>
      <sheetName val="Лист3"/>
      <sheetName val="финплан"/>
      <sheetName val="Термоучасток"/>
      <sheetName val="ЦОП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Лист2"/>
      <sheetName val="Лист1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Ме_ия"/>
      <sheetName val="ф3"/>
      <sheetName val="BOOK51"/>
      <sheetName val="Расчёт СС и ТП до 2012 года (ба"/>
      <sheetName val="финплан"/>
      <sheetName val="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COGS"/>
      <sheetName val="факт июль"/>
      <sheetName val="ôàêò èþëü"/>
      <sheetName val="assumptions"/>
      <sheetName val="Labor"/>
      <sheetName val="P&amp;L"/>
      <sheetName val="BS"/>
      <sheetName val="Direct CF"/>
      <sheetName val="CF (2)"/>
      <sheetName val="Ratios"/>
      <sheetName val="Capacity "/>
      <sheetName val="VIC"/>
      <sheetName val="Prices 1998"/>
      <sheetName val="Кислор станц"/>
      <sheetName val="Languages"/>
      <sheetName val="факт_июль"/>
      <sheetName val="ôàêò_èþëü"/>
      <sheetName val="Direct_CF"/>
      <sheetName val="CF_(2)"/>
      <sheetName val="Capacity_"/>
      <sheetName val="Prices_1998"/>
      <sheetName val="Кислор_станц"/>
      <sheetName val="U2.1_Lead 30_06"/>
      <sheetName val="Счёт 26"/>
      <sheetName val="DPR(TAX)"/>
      <sheetName val="A4.5 Grouping"/>
      <sheetName val="Dictionaries"/>
      <sheetName val="OEMK Model 1999 monthly"/>
      <sheetName val="pbc - tb"/>
      <sheetName val="КлассЗСМК"/>
      <sheetName val="Market"/>
      <sheetName val="RPP"/>
      <sheetName val="Tr"/>
      <sheetName val="Prices"/>
      <sheetName val="Indices"/>
      <sheetName val="Данные"/>
      <sheetName val="main"/>
      <sheetName val="курсы"/>
      <sheetName val="Common-Size"/>
      <sheetName val="FCF"/>
      <sheetName val="Schedules"/>
      <sheetName val="Proj. Bal."/>
      <sheetName val="Настройки"/>
      <sheetName val="БДДС month (ф)"/>
      <sheetName val="БДДС month (п)"/>
      <sheetName val="Sheet1"/>
      <sheetName val="cash in bank"/>
      <sheetName val="Database (RUR)Mar YTD"/>
      <sheetName val="St"/>
      <sheetName val="BEX_MAIN"/>
      <sheetName val="BEX_partner_CZK"/>
      <sheetName val="BEX_partner_EUR"/>
      <sheetName val="BEX_partner_OTH"/>
      <sheetName val="BEX_partner_RUB"/>
      <sheetName val="BEX_partner_USD"/>
      <sheetName val="BEX_partner_ZAR"/>
      <sheetName val="Segment"/>
      <sheetName val="Other"/>
      <sheetName val="PL"/>
      <sheetName val="CPP ajustat"/>
      <sheetName val="PL 1"/>
      <sheetName val="январь"/>
      <sheetName val="Database _RUR_Mar YTD"/>
      <sheetName val="Macroeconomics"/>
      <sheetName val="Info"/>
      <sheetName val="НЕДЕЛИ"/>
      <sheetName val="Остатки"/>
      <sheetName val="КлассНKМК"/>
      <sheetName val="Комментарии"/>
      <sheetName val="credit"/>
      <sheetName val="260"/>
      <sheetName val="620(Налоги)"/>
      <sheetName val="НалогРеструкт"/>
      <sheetName val="Dashboard_Povolzhe_SSSG"/>
      <sheetName val="Dashboard_Povolzhe_Total"/>
      <sheetName val="Codes calculation"/>
      <sheetName val="Движение по месяцам"/>
      <sheetName val="BS &amp; PL"/>
      <sheetName val="Cash Flow - CY Workings"/>
      <sheetName val="CODURI"/>
      <sheetName val="May '00"/>
      <sheetName val="3mo P&amp;L Detail"/>
      <sheetName val="U2_1_Lead_30_06"/>
      <sheetName val="Счёт_26"/>
      <sheetName val="A4_5_Grouping"/>
      <sheetName val="OEMK_Model_1999_monthly"/>
      <sheetName val="pbc_-_tb"/>
      <sheetName val="БДДС_month_(ф)"/>
      <sheetName val="БДДС_month_(п)"/>
      <sheetName val="Proj__Bal_"/>
      <sheetName val="cash_in_bank"/>
      <sheetName val="Database_(RUR)Mar_YTD"/>
      <sheetName val="CPP_ajustat"/>
      <sheetName val="PL_1"/>
      <sheetName val="Database__RUR_Mar_YTD"/>
      <sheetName val="Codes_calculation"/>
      <sheetName val="Движение_по_месяцам"/>
      <sheetName val="F1"/>
      <sheetName val="F2"/>
      <sheetName val="1997 fin. res."/>
      <sheetName val="exch. rates"/>
      <sheetName val="FORMULA"/>
      <sheetName val="Title"/>
      <sheetName val="Anlage 1"/>
      <sheetName val="Mat_Energy"/>
      <sheetName val="Coeff"/>
      <sheetName val="WC"/>
      <sheetName val="S,G,&amp;A"/>
      <sheetName val="ST Debt"/>
      <sheetName val="Debt schedule"/>
      <sheetName val="LT Debt"/>
      <sheetName val="DPR"/>
      <sheetName val="USD rates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Вспомогательное"/>
      <sheetName val="Info"/>
      <sheetName val="Лист1"/>
      <sheetName val="Rev"/>
    </sheetNames>
    <sheetDataSet>
      <sheetData sheetId="0" refreshError="1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7036-770E-4BF6-814A-3FD475CA8784}">
  <sheetPr>
    <pageSetUpPr fitToPage="1"/>
  </sheetPr>
  <dimension ref="A1:H27"/>
  <sheetViews>
    <sheetView view="pageBreakPreview" zoomScale="82" zoomScaleNormal="100" zoomScaleSheetLayoutView="82" workbookViewId="0">
      <selection activeCell="M19" sqref="M19"/>
    </sheetView>
  </sheetViews>
  <sheetFormatPr defaultRowHeight="16.5" x14ac:dyDescent="0.25"/>
  <cols>
    <col min="1" max="3" width="9.140625" style="11"/>
    <col min="4" max="4" width="15.5703125" style="11" customWidth="1"/>
    <col min="5" max="5" width="12.5703125" style="11" customWidth="1"/>
    <col min="6" max="6" width="14.28515625" style="11" customWidth="1"/>
    <col min="7" max="7" width="9.140625" style="11"/>
    <col min="8" max="8" width="12.140625" style="11" customWidth="1"/>
    <col min="9" max="16384" width="9.140625" style="11"/>
  </cols>
  <sheetData>
    <row r="1" spans="1:8" x14ac:dyDescent="0.25">
      <c r="E1" s="12"/>
      <c r="F1" s="12" t="s">
        <v>55</v>
      </c>
    </row>
    <row r="2" spans="1:8" ht="21" customHeight="1" x14ac:dyDescent="0.25">
      <c r="E2" s="12"/>
      <c r="F2" s="12" t="s">
        <v>54</v>
      </c>
    </row>
    <row r="3" spans="1:8" ht="21" customHeight="1" x14ac:dyDescent="0.25">
      <c r="E3" s="12"/>
      <c r="F3" s="12" t="s">
        <v>53</v>
      </c>
    </row>
    <row r="4" spans="1:8" ht="27.75" customHeight="1" x14ac:dyDescent="0.25">
      <c r="E4" s="12"/>
      <c r="F4" s="12" t="s">
        <v>52</v>
      </c>
    </row>
    <row r="5" spans="1:8" ht="24" customHeight="1" x14ac:dyDescent="0.25">
      <c r="E5" s="12"/>
      <c r="F5" s="12" t="s">
        <v>51</v>
      </c>
    </row>
    <row r="6" spans="1:8" ht="18.75" customHeight="1" x14ac:dyDescent="0.25"/>
    <row r="7" spans="1:8" x14ac:dyDescent="0.25">
      <c r="A7" s="76" t="s">
        <v>50</v>
      </c>
      <c r="B7" s="76"/>
      <c r="C7" s="76"/>
      <c r="D7" s="76"/>
      <c r="E7" s="76"/>
      <c r="F7" s="76"/>
      <c r="G7" s="76"/>
      <c r="H7" s="76"/>
    </row>
    <row r="8" spans="1:8" ht="49.5" customHeight="1" x14ac:dyDescent="0.25">
      <c r="A8" s="76"/>
      <c r="B8" s="76"/>
      <c r="C8" s="76"/>
      <c r="D8" s="76"/>
      <c r="E8" s="76"/>
      <c r="F8" s="76"/>
      <c r="G8" s="76"/>
      <c r="H8" s="76"/>
    </row>
    <row r="10" spans="1:8" ht="30" customHeight="1" x14ac:dyDescent="0.25">
      <c r="A10" s="21" t="s">
        <v>49</v>
      </c>
      <c r="B10" s="77" t="s">
        <v>48</v>
      </c>
      <c r="C10" s="78"/>
      <c r="D10" s="78"/>
      <c r="E10" s="79"/>
      <c r="F10" s="21" t="s">
        <v>47</v>
      </c>
      <c r="G10" s="77" t="s">
        <v>46</v>
      </c>
      <c r="H10" s="80"/>
    </row>
    <row r="11" spans="1:8" ht="30" customHeight="1" x14ac:dyDescent="0.25">
      <c r="A11" s="20">
        <v>1</v>
      </c>
      <c r="B11" s="81" t="s">
        <v>45</v>
      </c>
      <c r="C11" s="81"/>
      <c r="D11" s="81"/>
      <c r="E11" s="81">
        <v>1</v>
      </c>
      <c r="F11" s="19">
        <v>1</v>
      </c>
      <c r="G11" s="82">
        <v>100</v>
      </c>
      <c r="H11" s="82"/>
    </row>
    <row r="12" spans="1:8" ht="30" customHeight="1" x14ac:dyDescent="0.25">
      <c r="A12" s="18">
        <v>2</v>
      </c>
      <c r="B12" s="72" t="s">
        <v>44</v>
      </c>
      <c r="C12" s="72"/>
      <c r="D12" s="72"/>
      <c r="E12" s="72">
        <v>1</v>
      </c>
      <c r="F12" s="17">
        <v>1</v>
      </c>
      <c r="G12" s="73">
        <v>2000</v>
      </c>
      <c r="H12" s="73"/>
    </row>
    <row r="13" spans="1:8" ht="30" hidden="1" customHeight="1" x14ac:dyDescent="0.25">
      <c r="A13" s="18">
        <v>3</v>
      </c>
      <c r="B13" s="72" t="s">
        <v>43</v>
      </c>
      <c r="C13" s="72"/>
      <c r="D13" s="72"/>
      <c r="E13" s="72">
        <v>1</v>
      </c>
      <c r="F13" s="17">
        <v>1</v>
      </c>
      <c r="G13" s="73"/>
      <c r="H13" s="73"/>
    </row>
    <row r="14" spans="1:8" ht="30" hidden="1" customHeight="1" x14ac:dyDescent="0.25">
      <c r="A14" s="18">
        <v>4</v>
      </c>
      <c r="B14" s="72" t="s">
        <v>42</v>
      </c>
      <c r="C14" s="72"/>
      <c r="D14" s="72"/>
      <c r="E14" s="72"/>
      <c r="F14" s="17">
        <v>1</v>
      </c>
      <c r="G14" s="73"/>
      <c r="H14" s="73"/>
    </row>
    <row r="15" spans="1:8" ht="30" hidden="1" customHeight="1" x14ac:dyDescent="0.25">
      <c r="A15" s="16">
        <v>5</v>
      </c>
      <c r="B15" s="74" t="s">
        <v>41</v>
      </c>
      <c r="C15" s="74"/>
      <c r="D15" s="74"/>
      <c r="E15" s="74">
        <v>1</v>
      </c>
      <c r="F15" s="15">
        <v>1</v>
      </c>
      <c r="G15" s="75"/>
      <c r="H15" s="75"/>
    </row>
    <row r="16" spans="1:8" ht="30" customHeight="1" x14ac:dyDescent="0.25">
      <c r="A16" s="65" t="s">
        <v>0</v>
      </c>
      <c r="B16" s="66"/>
      <c r="C16" s="66"/>
      <c r="D16" s="66"/>
      <c r="E16" s="66"/>
      <c r="F16" s="67"/>
      <c r="G16" s="68">
        <f>G11+G12+G13+G14+G15</f>
        <v>2100</v>
      </c>
      <c r="H16" s="69"/>
    </row>
    <row r="20" spans="1:8" x14ac:dyDescent="0.25">
      <c r="A20" s="12"/>
    </row>
    <row r="21" spans="1:8" x14ac:dyDescent="0.25">
      <c r="A21" s="12"/>
    </row>
    <row r="22" spans="1:8" x14ac:dyDescent="0.25">
      <c r="A22" s="12"/>
    </row>
    <row r="23" spans="1:8" x14ac:dyDescent="0.25">
      <c r="A23" s="12" t="s">
        <v>40</v>
      </c>
      <c r="G23" s="70" t="s">
        <v>39</v>
      </c>
      <c r="H23" s="71"/>
    </row>
    <row r="24" spans="1:8" ht="21.75" customHeight="1" x14ac:dyDescent="0.25">
      <c r="A24" s="12"/>
      <c r="G24" s="14"/>
      <c r="H24" s="13"/>
    </row>
    <row r="25" spans="1:8" x14ac:dyDescent="0.25">
      <c r="A25" s="12"/>
      <c r="G25" s="14"/>
      <c r="H25" s="13"/>
    </row>
    <row r="26" spans="1:8" x14ac:dyDescent="0.25">
      <c r="A26" s="12" t="s">
        <v>38</v>
      </c>
    </row>
    <row r="27" spans="1:8" x14ac:dyDescent="0.25">
      <c r="A27" s="12" t="s">
        <v>37</v>
      </c>
      <c r="G27" s="70" t="s">
        <v>36</v>
      </c>
      <c r="H27" s="71"/>
    </row>
  </sheetData>
  <mergeCells count="17">
    <mergeCell ref="B12:E12"/>
    <mergeCell ref="G12:H12"/>
    <mergeCell ref="A7:H8"/>
    <mergeCell ref="B10:E10"/>
    <mergeCell ref="G10:H10"/>
    <mergeCell ref="B11:E11"/>
    <mergeCell ref="G11:H11"/>
    <mergeCell ref="A16:F16"/>
    <mergeCell ref="G16:H16"/>
    <mergeCell ref="G23:H23"/>
    <mergeCell ref="G27:H27"/>
    <mergeCell ref="B13:E13"/>
    <mergeCell ref="G13:H13"/>
    <mergeCell ref="B14:E14"/>
    <mergeCell ref="G14:H14"/>
    <mergeCell ref="B15:E15"/>
    <mergeCell ref="G15:H15"/>
  </mergeCells>
  <printOptions horizontalCentered="1"/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96BF-E69C-4CB6-9FF0-17B3D12BC5C7}">
  <sheetPr>
    <pageSetUpPr fitToPage="1"/>
  </sheetPr>
  <dimension ref="A1:H81"/>
  <sheetViews>
    <sheetView view="pageBreakPreview" topLeftCell="A13" zoomScaleNormal="100" zoomScaleSheetLayoutView="100" workbookViewId="0">
      <selection activeCell="D18" sqref="D18"/>
    </sheetView>
  </sheetViews>
  <sheetFormatPr defaultRowHeight="15.75" x14ac:dyDescent="0.25"/>
  <cols>
    <col min="1" max="1" width="4.7109375" style="2" bestFit="1" customWidth="1"/>
    <col min="2" max="2" width="56.28515625" style="30" bestFit="1" customWidth="1"/>
    <col min="3" max="3" width="17.140625" style="1" bestFit="1" customWidth="1"/>
    <col min="4" max="4" width="23" style="28" bestFit="1" customWidth="1"/>
    <col min="5" max="5" width="27.140625" style="1" bestFit="1" customWidth="1"/>
    <col min="6" max="6" width="23.85546875" style="1" bestFit="1" customWidth="1"/>
    <col min="7" max="16384" width="9.140625" style="1"/>
  </cols>
  <sheetData>
    <row r="1" spans="1:6" ht="57" customHeight="1" thickBot="1" x14ac:dyDescent="0.25">
      <c r="A1" s="104" t="s">
        <v>132</v>
      </c>
      <c r="B1" s="105"/>
      <c r="C1" s="105"/>
      <c r="D1" s="105"/>
      <c r="E1" s="105"/>
    </row>
    <row r="2" spans="1:6" ht="31.5" x14ac:dyDescent="0.2">
      <c r="A2" s="37" t="s">
        <v>32</v>
      </c>
      <c r="B2" s="3" t="s">
        <v>31</v>
      </c>
      <c r="C2" s="38" t="s">
        <v>126</v>
      </c>
      <c r="D2" s="3" t="s">
        <v>30</v>
      </c>
      <c r="E2" s="27" t="s">
        <v>29</v>
      </c>
      <c r="F2" s="39" t="s">
        <v>28</v>
      </c>
    </row>
    <row r="3" spans="1:6" ht="30" x14ac:dyDescent="0.2">
      <c r="A3" s="37">
        <v>1</v>
      </c>
      <c r="B3" s="10" t="s">
        <v>139</v>
      </c>
      <c r="C3" s="58">
        <v>2000</v>
      </c>
      <c r="D3" s="5" t="s">
        <v>26</v>
      </c>
      <c r="E3" s="55" t="s">
        <v>98</v>
      </c>
      <c r="F3" s="39"/>
    </row>
    <row r="4" spans="1:6" ht="30" x14ac:dyDescent="0.2">
      <c r="A4" s="37">
        <v>2</v>
      </c>
      <c r="B4" s="10" t="s">
        <v>27</v>
      </c>
      <c r="C4" s="58">
        <v>1000</v>
      </c>
      <c r="D4" s="5" t="s">
        <v>26</v>
      </c>
      <c r="E4" s="55" t="s">
        <v>98</v>
      </c>
      <c r="F4" s="56"/>
    </row>
    <row r="5" spans="1:6" ht="30" x14ac:dyDescent="0.2">
      <c r="A5" s="37">
        <v>3</v>
      </c>
      <c r="B5" s="10" t="s">
        <v>110</v>
      </c>
      <c r="C5" s="58">
        <v>1000</v>
      </c>
      <c r="D5" s="5" t="s">
        <v>26</v>
      </c>
      <c r="E5" s="55" t="s">
        <v>98</v>
      </c>
      <c r="F5" s="56" t="s">
        <v>140</v>
      </c>
    </row>
    <row r="6" spans="1:6" x14ac:dyDescent="0.2">
      <c r="A6" s="117" t="s">
        <v>91</v>
      </c>
      <c r="B6" s="118"/>
      <c r="C6" s="118"/>
      <c r="D6" s="118"/>
      <c r="E6" s="118"/>
      <c r="F6" s="119"/>
    </row>
    <row r="7" spans="1:6" ht="45" x14ac:dyDescent="0.2">
      <c r="A7" s="108">
        <v>4</v>
      </c>
      <c r="B7" s="10" t="s">
        <v>141</v>
      </c>
      <c r="C7" s="5">
        <v>2000</v>
      </c>
      <c r="D7" s="107" t="s">
        <v>92</v>
      </c>
      <c r="E7" s="34">
        <v>1</v>
      </c>
      <c r="F7" s="115" t="s">
        <v>33</v>
      </c>
    </row>
    <row r="8" spans="1:6" ht="15" x14ac:dyDescent="0.2">
      <c r="A8" s="109"/>
      <c r="B8" s="10" t="s">
        <v>108</v>
      </c>
      <c r="C8" s="5">
        <v>500</v>
      </c>
      <c r="D8" s="120"/>
      <c r="E8" s="34">
        <v>1</v>
      </c>
      <c r="F8" s="122"/>
    </row>
    <row r="9" spans="1:6" ht="30" x14ac:dyDescent="0.2">
      <c r="A9" s="109"/>
      <c r="B9" s="10" t="s">
        <v>147</v>
      </c>
      <c r="C9" s="5">
        <v>100</v>
      </c>
      <c r="D9" s="120"/>
      <c r="E9" s="34" t="s">
        <v>149</v>
      </c>
      <c r="F9" s="122"/>
    </row>
    <row r="10" spans="1:6" ht="30" x14ac:dyDescent="0.2">
      <c r="A10" s="109"/>
      <c r="B10" s="10" t="s">
        <v>153</v>
      </c>
      <c r="C10" s="5">
        <v>200</v>
      </c>
      <c r="D10" s="120"/>
      <c r="E10" s="34" t="s">
        <v>149</v>
      </c>
      <c r="F10" s="122"/>
    </row>
    <row r="11" spans="1:6" ht="30" x14ac:dyDescent="0.2">
      <c r="A11" s="110"/>
      <c r="B11" s="5" t="s">
        <v>24</v>
      </c>
      <c r="C11" s="5">
        <v>100</v>
      </c>
      <c r="D11" s="121"/>
      <c r="E11" s="34" t="s">
        <v>101</v>
      </c>
      <c r="F11" s="116"/>
    </row>
    <row r="12" spans="1:6" x14ac:dyDescent="0.2">
      <c r="A12" s="117" t="s">
        <v>93</v>
      </c>
      <c r="B12" s="118"/>
      <c r="C12" s="118"/>
      <c r="D12" s="118"/>
      <c r="E12" s="118"/>
      <c r="F12" s="119"/>
    </row>
    <row r="13" spans="1:6" ht="30" x14ac:dyDescent="0.2">
      <c r="A13" s="108">
        <v>5</v>
      </c>
      <c r="B13" s="5" t="s">
        <v>97</v>
      </c>
      <c r="C13" s="5">
        <v>500</v>
      </c>
      <c r="D13" s="111" t="s">
        <v>25</v>
      </c>
      <c r="E13" s="34" t="s">
        <v>101</v>
      </c>
      <c r="F13" s="124" t="s">
        <v>23</v>
      </c>
    </row>
    <row r="14" spans="1:6" ht="15" x14ac:dyDescent="0.2">
      <c r="A14" s="109"/>
      <c r="B14" s="5" t="s">
        <v>109</v>
      </c>
      <c r="C14" s="5">
        <v>427</v>
      </c>
      <c r="D14" s="123"/>
      <c r="E14" s="35" t="s">
        <v>101</v>
      </c>
      <c r="F14" s="125"/>
    </row>
    <row r="15" spans="1:6" ht="15" x14ac:dyDescent="0.2">
      <c r="A15" s="109"/>
      <c r="B15" s="5" t="s">
        <v>94</v>
      </c>
      <c r="C15" s="5">
        <v>1500</v>
      </c>
      <c r="D15" s="123"/>
      <c r="E15" s="35" t="s">
        <v>98</v>
      </c>
      <c r="F15" s="125"/>
    </row>
    <row r="16" spans="1:6" ht="30" x14ac:dyDescent="0.2">
      <c r="A16" s="109"/>
      <c r="B16" s="5" t="s">
        <v>95</v>
      </c>
      <c r="C16" s="5">
        <v>1500</v>
      </c>
      <c r="D16" s="123"/>
      <c r="E16" s="35" t="s">
        <v>98</v>
      </c>
      <c r="F16" s="125"/>
    </row>
    <row r="17" spans="1:6" ht="30" x14ac:dyDescent="0.2">
      <c r="A17" s="110"/>
      <c r="B17" s="5" t="s">
        <v>96</v>
      </c>
      <c r="C17" s="5">
        <v>1800</v>
      </c>
      <c r="D17" s="112"/>
      <c r="E17" s="35" t="s">
        <v>98</v>
      </c>
      <c r="F17" s="126"/>
    </row>
    <row r="18" spans="1:6" x14ac:dyDescent="0.2">
      <c r="A18" s="37">
        <v>6</v>
      </c>
      <c r="B18" s="5" t="s">
        <v>106</v>
      </c>
      <c r="C18" s="1">
        <v>1600</v>
      </c>
      <c r="D18" s="5" t="s">
        <v>155</v>
      </c>
      <c r="E18" s="34">
        <v>14</v>
      </c>
      <c r="F18" s="40"/>
    </row>
    <row r="19" spans="1:6" ht="18" x14ac:dyDescent="0.2">
      <c r="A19" s="127">
        <v>7</v>
      </c>
      <c r="B19" s="41" t="s">
        <v>127</v>
      </c>
      <c r="C19" s="5"/>
      <c r="D19" s="5"/>
      <c r="E19" s="34"/>
      <c r="F19" s="40"/>
    </row>
    <row r="20" spans="1:6" ht="15" x14ac:dyDescent="0.2">
      <c r="A20" s="127"/>
      <c r="B20" s="42" t="s">
        <v>4</v>
      </c>
      <c r="C20" s="43">
        <v>600</v>
      </c>
      <c r="D20" s="128" t="s">
        <v>124</v>
      </c>
      <c r="E20" s="129" t="s">
        <v>101</v>
      </c>
      <c r="F20" s="130" t="s">
        <v>23</v>
      </c>
    </row>
    <row r="21" spans="1:6" ht="15" x14ac:dyDescent="0.2">
      <c r="A21" s="127"/>
      <c r="B21" s="42" t="s">
        <v>3</v>
      </c>
      <c r="C21" s="43">
        <v>1200</v>
      </c>
      <c r="D21" s="128"/>
      <c r="E21" s="129"/>
      <c r="F21" s="130"/>
    </row>
    <row r="22" spans="1:6" ht="15" x14ac:dyDescent="0.2">
      <c r="A22" s="127"/>
      <c r="B22" s="42" t="s">
        <v>123</v>
      </c>
      <c r="C22" s="43">
        <v>800</v>
      </c>
      <c r="D22" s="128"/>
      <c r="E22" s="129"/>
      <c r="F22" s="130"/>
    </row>
    <row r="23" spans="1:6" ht="30" x14ac:dyDescent="0.2">
      <c r="A23" s="127"/>
      <c r="B23" s="42" t="s">
        <v>142</v>
      </c>
      <c r="C23" s="43">
        <v>2000</v>
      </c>
      <c r="D23" s="128"/>
      <c r="E23" s="129"/>
      <c r="F23" s="130"/>
    </row>
    <row r="24" spans="1:6" ht="30" x14ac:dyDescent="0.2">
      <c r="A24" s="127"/>
      <c r="B24" s="42" t="s">
        <v>2</v>
      </c>
      <c r="C24" s="43">
        <v>1500</v>
      </c>
      <c r="D24" s="128"/>
      <c r="E24" s="129"/>
      <c r="F24" s="130"/>
    </row>
    <row r="25" spans="1:6" ht="30" x14ac:dyDescent="0.2">
      <c r="A25" s="127"/>
      <c r="B25" s="42" t="s">
        <v>143</v>
      </c>
      <c r="C25" s="43">
        <v>1200</v>
      </c>
      <c r="D25" s="128"/>
      <c r="E25" s="129"/>
      <c r="F25" s="130"/>
    </row>
    <row r="26" spans="1:6" ht="30" x14ac:dyDescent="0.2">
      <c r="A26" s="127"/>
      <c r="B26" s="4" t="s">
        <v>1</v>
      </c>
      <c r="C26" s="43">
        <v>1200</v>
      </c>
      <c r="D26" s="128"/>
      <c r="E26" s="129"/>
      <c r="F26" s="130"/>
    </row>
    <row r="27" spans="1:6" ht="30" x14ac:dyDescent="0.2">
      <c r="A27" s="127"/>
      <c r="B27" s="42" t="s">
        <v>103</v>
      </c>
      <c r="C27" s="43">
        <v>2300</v>
      </c>
      <c r="D27" s="128"/>
      <c r="E27" s="129"/>
      <c r="F27" s="130"/>
    </row>
    <row r="28" spans="1:6" ht="30" x14ac:dyDescent="0.2">
      <c r="A28" s="127"/>
      <c r="B28" s="4" t="s">
        <v>13</v>
      </c>
      <c r="C28" s="43">
        <v>3500</v>
      </c>
      <c r="D28" s="128"/>
      <c r="E28" s="129"/>
      <c r="F28" s="130"/>
    </row>
    <row r="29" spans="1:6" ht="15" x14ac:dyDescent="0.2">
      <c r="A29" s="127"/>
      <c r="B29" s="5" t="s">
        <v>115</v>
      </c>
      <c r="C29" s="43">
        <v>500</v>
      </c>
      <c r="D29" s="128"/>
      <c r="E29" s="129"/>
      <c r="F29" s="130"/>
    </row>
    <row r="30" spans="1:6" ht="33" customHeight="1" x14ac:dyDescent="0.2">
      <c r="A30" s="106" t="s">
        <v>128</v>
      </c>
      <c r="B30" s="107"/>
      <c r="C30" s="107"/>
      <c r="D30" s="107"/>
      <c r="E30" s="107"/>
      <c r="F30" s="88"/>
    </row>
    <row r="31" spans="1:6" ht="18" x14ac:dyDescent="0.2">
      <c r="A31" s="108">
        <v>8</v>
      </c>
      <c r="B31" s="9" t="s">
        <v>129</v>
      </c>
      <c r="C31" s="33"/>
      <c r="D31" s="33"/>
      <c r="E31" s="35"/>
      <c r="F31" s="40"/>
    </row>
    <row r="32" spans="1:6" ht="15" x14ac:dyDescent="0.2">
      <c r="A32" s="109"/>
      <c r="B32" s="33" t="s">
        <v>99</v>
      </c>
      <c r="C32" s="36">
        <v>100</v>
      </c>
      <c r="D32" s="111" t="s">
        <v>22</v>
      </c>
      <c r="E32" s="113" t="s">
        <v>101</v>
      </c>
      <c r="F32" s="115" t="s">
        <v>33</v>
      </c>
    </row>
    <row r="33" spans="1:6" ht="15" x14ac:dyDescent="0.2">
      <c r="A33" s="110"/>
      <c r="B33" s="33" t="s">
        <v>100</v>
      </c>
      <c r="C33" s="36">
        <v>200</v>
      </c>
      <c r="D33" s="112"/>
      <c r="E33" s="114"/>
      <c r="F33" s="116"/>
    </row>
    <row r="34" spans="1:6" ht="18" x14ac:dyDescent="0.2">
      <c r="A34" s="108">
        <v>9</v>
      </c>
      <c r="B34" s="6" t="s">
        <v>130</v>
      </c>
      <c r="D34" s="1"/>
      <c r="F34" s="44"/>
    </row>
    <row r="35" spans="1:6" ht="15" x14ac:dyDescent="0.2">
      <c r="A35" s="109"/>
      <c r="B35" s="45" t="s">
        <v>21</v>
      </c>
      <c r="C35" s="132">
        <v>300</v>
      </c>
      <c r="D35" s="111" t="s">
        <v>22</v>
      </c>
      <c r="E35" s="134" t="s">
        <v>101</v>
      </c>
      <c r="F35" s="124" t="s">
        <v>23</v>
      </c>
    </row>
    <row r="36" spans="1:6" ht="15" x14ac:dyDescent="0.2">
      <c r="A36" s="109"/>
      <c r="B36" s="46" t="s">
        <v>111</v>
      </c>
      <c r="C36" s="133"/>
      <c r="D36" s="112"/>
      <c r="E36" s="135"/>
      <c r="F36" s="126"/>
    </row>
    <row r="37" spans="1:6" ht="15" x14ac:dyDescent="0.2">
      <c r="A37" s="86" t="s">
        <v>102</v>
      </c>
      <c r="B37" s="87"/>
      <c r="C37" s="87"/>
      <c r="D37" s="87"/>
      <c r="E37" s="87"/>
      <c r="F37" s="131"/>
    </row>
    <row r="38" spans="1:6" ht="18" x14ac:dyDescent="0.2">
      <c r="A38" s="136">
        <v>10</v>
      </c>
      <c r="B38" s="6" t="s">
        <v>34</v>
      </c>
      <c r="C38" s="33"/>
      <c r="D38" s="33"/>
      <c r="E38" s="35"/>
      <c r="F38" s="40"/>
    </row>
    <row r="39" spans="1:6" ht="15" x14ac:dyDescent="0.2">
      <c r="A39" s="137"/>
      <c r="B39" s="5" t="s">
        <v>20</v>
      </c>
      <c r="C39" s="138">
        <v>600</v>
      </c>
      <c r="D39" s="139" t="s">
        <v>150</v>
      </c>
      <c r="E39" s="140" t="s">
        <v>101</v>
      </c>
      <c r="F39" s="130" t="s">
        <v>23</v>
      </c>
    </row>
    <row r="40" spans="1:6" ht="15" x14ac:dyDescent="0.2">
      <c r="A40" s="137"/>
      <c r="B40" s="5" t="s">
        <v>19</v>
      </c>
      <c r="C40" s="138"/>
      <c r="D40" s="139"/>
      <c r="E40" s="140"/>
      <c r="F40" s="130"/>
    </row>
    <row r="41" spans="1:6" ht="15" x14ac:dyDescent="0.2">
      <c r="A41" s="137"/>
      <c r="B41" s="5" t="s">
        <v>18</v>
      </c>
      <c r="C41" s="138"/>
      <c r="D41" s="139"/>
      <c r="E41" s="140"/>
      <c r="F41" s="130"/>
    </row>
    <row r="42" spans="1:6" ht="15" x14ac:dyDescent="0.2">
      <c r="A42" s="137"/>
      <c r="B42" s="5" t="s">
        <v>17</v>
      </c>
      <c r="C42" s="138"/>
      <c r="D42" s="139"/>
      <c r="E42" s="140"/>
      <c r="F42" s="130"/>
    </row>
    <row r="43" spans="1:6" ht="30" x14ac:dyDescent="0.2">
      <c r="A43" s="137"/>
      <c r="B43" s="5" t="s">
        <v>112</v>
      </c>
      <c r="C43" s="138"/>
      <c r="D43" s="139"/>
      <c r="E43" s="140"/>
      <c r="F43" s="130"/>
    </row>
    <row r="44" spans="1:6" ht="15" x14ac:dyDescent="0.2">
      <c r="A44" s="137"/>
      <c r="B44" s="5" t="s">
        <v>113</v>
      </c>
      <c r="C44" s="138"/>
      <c r="D44" s="139"/>
      <c r="E44" s="140"/>
      <c r="F44" s="130"/>
    </row>
    <row r="45" spans="1:6" ht="15" x14ac:dyDescent="0.2">
      <c r="A45" s="137"/>
      <c r="B45" s="5" t="s">
        <v>16</v>
      </c>
      <c r="C45" s="138"/>
      <c r="D45" s="139"/>
      <c r="E45" s="140"/>
      <c r="F45" s="130"/>
    </row>
    <row r="46" spans="1:6" ht="15" x14ac:dyDescent="0.2">
      <c r="A46" s="137"/>
      <c r="B46" s="5" t="s">
        <v>15</v>
      </c>
      <c r="C46" s="138"/>
      <c r="D46" s="139"/>
      <c r="E46" s="140"/>
      <c r="F46" s="130"/>
    </row>
    <row r="47" spans="1:6" ht="15" x14ac:dyDescent="0.2">
      <c r="A47" s="137"/>
      <c r="B47" s="5" t="s">
        <v>14</v>
      </c>
      <c r="C47" s="138"/>
      <c r="D47" s="139"/>
      <c r="E47" s="140"/>
      <c r="F47" s="130"/>
    </row>
    <row r="48" spans="1:6" ht="15" x14ac:dyDescent="0.2">
      <c r="A48" s="137"/>
      <c r="B48" s="5" t="s">
        <v>146</v>
      </c>
      <c r="C48" s="138"/>
      <c r="D48" s="139"/>
      <c r="E48" s="140"/>
      <c r="F48" s="130"/>
    </row>
    <row r="49" spans="1:8" ht="15" x14ac:dyDescent="0.2">
      <c r="A49" s="83" t="s">
        <v>102</v>
      </c>
      <c r="B49" s="84"/>
      <c r="C49" s="84"/>
      <c r="D49" s="84"/>
      <c r="E49" s="84"/>
      <c r="F49" s="85"/>
    </row>
    <row r="50" spans="1:8" ht="18" x14ac:dyDescent="0.2">
      <c r="A50" s="136">
        <v>11</v>
      </c>
      <c r="B50" s="6" t="s">
        <v>35</v>
      </c>
      <c r="C50" s="5"/>
      <c r="D50" s="5"/>
      <c r="E50" s="35"/>
      <c r="F50" s="40"/>
    </row>
    <row r="51" spans="1:8" ht="15" x14ac:dyDescent="0.2">
      <c r="A51" s="137"/>
      <c r="B51" s="5" t="s">
        <v>12</v>
      </c>
      <c r="C51" s="144">
        <v>400</v>
      </c>
      <c r="D51" s="96" t="s">
        <v>9</v>
      </c>
      <c r="E51" s="140" t="s">
        <v>101</v>
      </c>
      <c r="F51" s="124" t="s">
        <v>23</v>
      </c>
    </row>
    <row r="52" spans="1:8" ht="15" x14ac:dyDescent="0.2">
      <c r="A52" s="137"/>
      <c r="B52" s="5" t="s">
        <v>114</v>
      </c>
      <c r="C52" s="144"/>
      <c r="D52" s="96"/>
      <c r="E52" s="140"/>
      <c r="F52" s="125"/>
      <c r="H52" s="29"/>
    </row>
    <row r="53" spans="1:8" ht="15" x14ac:dyDescent="0.2">
      <c r="A53" s="143"/>
      <c r="B53" s="5" t="s">
        <v>11</v>
      </c>
      <c r="C53" s="145"/>
      <c r="D53" s="97"/>
      <c r="E53" s="140"/>
      <c r="F53" s="126"/>
    </row>
    <row r="54" spans="1:8" ht="15" x14ac:dyDescent="0.2">
      <c r="A54" s="86" t="s">
        <v>102</v>
      </c>
      <c r="B54" s="87"/>
      <c r="C54" s="87"/>
      <c r="D54" s="87"/>
      <c r="E54" s="87"/>
      <c r="F54" s="131"/>
    </row>
    <row r="55" spans="1:8" ht="18" x14ac:dyDescent="0.25">
      <c r="A55" s="141">
        <v>12</v>
      </c>
      <c r="B55" s="8" t="s">
        <v>105</v>
      </c>
      <c r="C55" s="33"/>
      <c r="D55" s="33"/>
      <c r="E55" s="35"/>
      <c r="F55" s="40"/>
    </row>
    <row r="56" spans="1:8" ht="15" x14ac:dyDescent="0.2">
      <c r="A56" s="142"/>
      <c r="B56" s="5" t="s">
        <v>10</v>
      </c>
      <c r="C56" s="146">
        <v>600</v>
      </c>
      <c r="D56" s="128" t="s">
        <v>22</v>
      </c>
      <c r="E56" s="129" t="s">
        <v>101</v>
      </c>
      <c r="F56" s="47"/>
    </row>
    <row r="57" spans="1:8" ht="15" x14ac:dyDescent="0.2">
      <c r="A57" s="142"/>
      <c r="B57" s="5" t="s">
        <v>107</v>
      </c>
      <c r="C57" s="146"/>
      <c r="D57" s="128"/>
      <c r="E57" s="129"/>
      <c r="F57" s="48" t="s">
        <v>23</v>
      </c>
    </row>
    <row r="58" spans="1:8" ht="15" x14ac:dyDescent="0.2">
      <c r="A58" s="83" t="s">
        <v>102</v>
      </c>
      <c r="B58" s="84"/>
      <c r="C58" s="84"/>
      <c r="D58" s="84"/>
      <c r="E58" s="84"/>
      <c r="F58" s="85"/>
    </row>
    <row r="59" spans="1:8" ht="18" x14ac:dyDescent="0.2">
      <c r="A59" s="89">
        <v>13</v>
      </c>
      <c r="B59" s="6" t="s">
        <v>131</v>
      </c>
      <c r="C59" s="5"/>
      <c r="D59" s="5"/>
      <c r="E59" s="7"/>
      <c r="F59" s="40"/>
    </row>
    <row r="60" spans="1:8" ht="45" x14ac:dyDescent="0.2">
      <c r="A60" s="90"/>
      <c r="B60" s="5" t="s">
        <v>116</v>
      </c>
      <c r="C60" s="92">
        <v>600</v>
      </c>
      <c r="D60" s="95" t="s">
        <v>151</v>
      </c>
      <c r="E60" s="98" t="s">
        <v>101</v>
      </c>
      <c r="F60" s="101" t="s">
        <v>23</v>
      </c>
    </row>
    <row r="61" spans="1:8" ht="30" x14ac:dyDescent="0.2">
      <c r="A61" s="90"/>
      <c r="B61" s="5" t="s">
        <v>117</v>
      </c>
      <c r="C61" s="93"/>
      <c r="D61" s="96"/>
      <c r="E61" s="99"/>
      <c r="F61" s="102"/>
    </row>
    <row r="62" spans="1:8" ht="15" customHeight="1" x14ac:dyDescent="0.2">
      <c r="A62" s="90"/>
      <c r="B62" s="5" t="s">
        <v>118</v>
      </c>
      <c r="C62" s="93"/>
      <c r="D62" s="96"/>
      <c r="E62" s="99"/>
      <c r="F62" s="102"/>
    </row>
    <row r="63" spans="1:8" ht="15" customHeight="1" x14ac:dyDescent="0.2">
      <c r="A63" s="90"/>
      <c r="B63" s="5" t="s">
        <v>119</v>
      </c>
      <c r="C63" s="93"/>
      <c r="D63" s="96"/>
      <c r="E63" s="99"/>
      <c r="F63" s="102"/>
    </row>
    <row r="64" spans="1:8" ht="15" customHeight="1" x14ac:dyDescent="0.2">
      <c r="A64" s="90"/>
      <c r="B64" s="5" t="s">
        <v>120</v>
      </c>
      <c r="C64" s="93"/>
      <c r="D64" s="96"/>
      <c r="E64" s="99"/>
      <c r="F64" s="102"/>
    </row>
    <row r="65" spans="1:6" ht="15" customHeight="1" x14ac:dyDescent="0.2">
      <c r="A65" s="90"/>
      <c r="B65" s="5" t="s">
        <v>8</v>
      </c>
      <c r="C65" s="93"/>
      <c r="D65" s="96"/>
      <c r="E65" s="99"/>
      <c r="F65" s="102"/>
    </row>
    <row r="66" spans="1:6" ht="15" customHeight="1" x14ac:dyDescent="0.2">
      <c r="A66" s="90"/>
      <c r="B66" s="5" t="s">
        <v>121</v>
      </c>
      <c r="C66" s="93"/>
      <c r="D66" s="96"/>
      <c r="E66" s="99"/>
      <c r="F66" s="102"/>
    </row>
    <row r="67" spans="1:6" ht="15" customHeight="1" x14ac:dyDescent="0.2">
      <c r="A67" s="90"/>
      <c r="B67" s="1" t="s">
        <v>125</v>
      </c>
      <c r="C67" s="93"/>
      <c r="D67" s="96"/>
      <c r="E67" s="99"/>
      <c r="F67" s="102"/>
    </row>
    <row r="68" spans="1:6" ht="15" customHeight="1" x14ac:dyDescent="0.2">
      <c r="A68" s="90"/>
      <c r="B68" s="1" t="s">
        <v>122</v>
      </c>
      <c r="C68" s="93"/>
      <c r="D68" s="96"/>
      <c r="E68" s="99"/>
      <c r="F68" s="102"/>
    </row>
    <row r="69" spans="1:6" ht="30" x14ac:dyDescent="0.2">
      <c r="A69" s="90"/>
      <c r="B69" s="5" t="s">
        <v>7</v>
      </c>
      <c r="C69" s="93"/>
      <c r="D69" s="96"/>
      <c r="E69" s="99"/>
      <c r="F69" s="102"/>
    </row>
    <row r="70" spans="1:6" ht="30" x14ac:dyDescent="0.2">
      <c r="A70" s="90"/>
      <c r="B70" s="5" t="s">
        <v>144</v>
      </c>
      <c r="C70" s="93"/>
      <c r="D70" s="96"/>
      <c r="E70" s="99"/>
      <c r="F70" s="102"/>
    </row>
    <row r="71" spans="1:6" ht="30" x14ac:dyDescent="0.2">
      <c r="A71" s="90"/>
      <c r="B71" s="5" t="s">
        <v>6</v>
      </c>
      <c r="C71" s="93"/>
      <c r="D71" s="96"/>
      <c r="E71" s="99"/>
      <c r="F71" s="102"/>
    </row>
    <row r="72" spans="1:6" ht="15" customHeight="1" x14ac:dyDescent="0.2">
      <c r="A72" s="90"/>
      <c r="B72" s="5" t="s">
        <v>5</v>
      </c>
      <c r="C72" s="93"/>
      <c r="D72" s="96"/>
      <c r="E72" s="99"/>
      <c r="F72" s="102"/>
    </row>
    <row r="73" spans="1:6" ht="15" customHeight="1" x14ac:dyDescent="0.2">
      <c r="A73" s="90"/>
      <c r="B73" s="22" t="s">
        <v>56</v>
      </c>
      <c r="C73" s="93"/>
      <c r="D73" s="96"/>
      <c r="E73" s="99"/>
      <c r="F73" s="102"/>
    </row>
    <row r="74" spans="1:6" ht="30" x14ac:dyDescent="0.2">
      <c r="A74" s="90"/>
      <c r="B74" s="5" t="s">
        <v>57</v>
      </c>
      <c r="C74" s="93"/>
      <c r="D74" s="96"/>
      <c r="E74" s="99"/>
      <c r="F74" s="102"/>
    </row>
    <row r="75" spans="1:6" ht="15" customHeight="1" x14ac:dyDescent="0.2">
      <c r="A75" s="90"/>
      <c r="B75" s="5" t="s">
        <v>58</v>
      </c>
      <c r="C75" s="93"/>
      <c r="D75" s="96"/>
      <c r="E75" s="99"/>
      <c r="F75" s="102"/>
    </row>
    <row r="76" spans="1:6" ht="30" x14ac:dyDescent="0.2">
      <c r="A76" s="90"/>
      <c r="B76" s="5" t="s">
        <v>59</v>
      </c>
      <c r="C76" s="93"/>
      <c r="D76" s="96"/>
      <c r="E76" s="99"/>
      <c r="F76" s="102"/>
    </row>
    <row r="77" spans="1:6" ht="15" customHeight="1" x14ac:dyDescent="0.2">
      <c r="A77" s="90"/>
      <c r="B77" s="5" t="s">
        <v>145</v>
      </c>
      <c r="C77" s="93"/>
      <c r="D77" s="96"/>
      <c r="E77" s="99"/>
      <c r="F77" s="102"/>
    </row>
    <row r="78" spans="1:6" ht="15" x14ac:dyDescent="0.2">
      <c r="A78" s="90"/>
      <c r="B78" s="64" t="s">
        <v>154</v>
      </c>
      <c r="C78" s="93"/>
      <c r="D78" s="96"/>
      <c r="E78" s="99"/>
      <c r="F78" s="102"/>
    </row>
    <row r="79" spans="1:6" ht="24.75" customHeight="1" x14ac:dyDescent="0.2">
      <c r="A79" s="91"/>
      <c r="B79" s="64" t="s">
        <v>152</v>
      </c>
      <c r="C79" s="94"/>
      <c r="D79" s="97"/>
      <c r="E79" s="100"/>
      <c r="F79" s="103"/>
    </row>
    <row r="80" spans="1:6" ht="15" x14ac:dyDescent="0.2">
      <c r="A80" s="86" t="s">
        <v>104</v>
      </c>
      <c r="B80" s="87"/>
      <c r="C80" s="87"/>
      <c r="D80" s="87"/>
      <c r="E80" s="87"/>
      <c r="F80" s="88"/>
    </row>
    <row r="81" spans="1:6" ht="16.5" thickBot="1" x14ac:dyDescent="0.25">
      <c r="A81" s="49"/>
      <c r="B81" s="50" t="s">
        <v>138</v>
      </c>
      <c r="C81" s="57">
        <v>60270</v>
      </c>
      <c r="D81" s="51"/>
      <c r="E81" s="52"/>
      <c r="F81" s="53"/>
    </row>
  </sheetData>
  <mergeCells count="47">
    <mergeCell ref="A54:F54"/>
    <mergeCell ref="A55:A57"/>
    <mergeCell ref="A49:F49"/>
    <mergeCell ref="A50:A53"/>
    <mergeCell ref="C51:C53"/>
    <mergeCell ref="D51:D53"/>
    <mergeCell ref="E51:E53"/>
    <mergeCell ref="F51:F53"/>
    <mergeCell ref="C56:C57"/>
    <mergeCell ref="D56:D57"/>
    <mergeCell ref="E56:E57"/>
    <mergeCell ref="A38:A48"/>
    <mergeCell ref="C39:C48"/>
    <mergeCell ref="D39:D48"/>
    <mergeCell ref="E39:E48"/>
    <mergeCell ref="F39:F48"/>
    <mergeCell ref="F20:F29"/>
    <mergeCell ref="A13:A17"/>
    <mergeCell ref="A37:F37"/>
    <mergeCell ref="A34:A36"/>
    <mergeCell ref="C35:C36"/>
    <mergeCell ref="D35:D36"/>
    <mergeCell ref="E35:E36"/>
    <mergeCell ref="F35:F36"/>
    <mergeCell ref="A1:E1"/>
    <mergeCell ref="A30:F30"/>
    <mergeCell ref="A31:A33"/>
    <mergeCell ref="D32:D33"/>
    <mergeCell ref="E32:E33"/>
    <mergeCell ref="F32:F33"/>
    <mergeCell ref="A6:F6"/>
    <mergeCell ref="A7:A11"/>
    <mergeCell ref="D7:D11"/>
    <mergeCell ref="F7:F11"/>
    <mergeCell ref="A12:F12"/>
    <mergeCell ref="D13:D17"/>
    <mergeCell ref="F13:F17"/>
    <mergeCell ref="A19:A29"/>
    <mergeCell ref="D20:D29"/>
    <mergeCell ref="E20:E29"/>
    <mergeCell ref="A58:F58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569-510E-4886-970A-496EECDF7FD8}">
  <sheetPr>
    <pageSetUpPr fitToPage="1"/>
  </sheetPr>
  <dimension ref="A1:H81"/>
  <sheetViews>
    <sheetView view="pageBreakPreview" topLeftCell="A7" zoomScaleNormal="100" zoomScaleSheetLayoutView="100" workbookViewId="0">
      <selection activeCell="D18" sqref="D18"/>
    </sheetView>
  </sheetViews>
  <sheetFormatPr defaultRowHeight="15.75" x14ac:dyDescent="0.25"/>
  <cols>
    <col min="1" max="1" width="4.7109375" style="2" bestFit="1" customWidth="1"/>
    <col min="2" max="2" width="73.7109375" style="1" bestFit="1" customWidth="1"/>
    <col min="3" max="3" width="17.140625" style="1" bestFit="1" customWidth="1"/>
    <col min="4" max="4" width="23" style="28" bestFit="1" customWidth="1"/>
    <col min="5" max="5" width="27.140625" style="1" bestFit="1" customWidth="1"/>
    <col min="6" max="6" width="23.85546875" style="1" bestFit="1" customWidth="1"/>
    <col min="7" max="16384" width="9.140625" style="1"/>
  </cols>
  <sheetData>
    <row r="1" spans="1:6" ht="57" customHeight="1" thickBot="1" x14ac:dyDescent="0.25">
      <c r="A1" s="104" t="s">
        <v>133</v>
      </c>
      <c r="B1" s="105"/>
      <c r="C1" s="105"/>
      <c r="D1" s="105"/>
      <c r="E1" s="105"/>
    </row>
    <row r="2" spans="1:6" ht="31.5" x14ac:dyDescent="0.2">
      <c r="A2" s="37" t="s">
        <v>32</v>
      </c>
      <c r="B2" s="3" t="s">
        <v>31</v>
      </c>
      <c r="C2" s="38" t="s">
        <v>126</v>
      </c>
      <c r="D2" s="3" t="s">
        <v>30</v>
      </c>
      <c r="E2" s="27" t="s">
        <v>29</v>
      </c>
      <c r="F2" s="39" t="s">
        <v>28</v>
      </c>
    </row>
    <row r="3" spans="1:6" x14ac:dyDescent="0.2">
      <c r="A3" s="37">
        <v>1</v>
      </c>
      <c r="B3" s="10" t="s">
        <v>139</v>
      </c>
      <c r="C3" s="58">
        <v>2000</v>
      </c>
      <c r="D3" s="5" t="s">
        <v>26</v>
      </c>
      <c r="E3" s="62" t="s">
        <v>98</v>
      </c>
      <c r="F3" s="39"/>
    </row>
    <row r="4" spans="1:6" x14ac:dyDescent="0.2">
      <c r="A4" s="37">
        <v>2</v>
      </c>
      <c r="B4" s="10" t="s">
        <v>27</v>
      </c>
      <c r="C4" s="58">
        <v>1000</v>
      </c>
      <c r="D4" s="5" t="s">
        <v>26</v>
      </c>
      <c r="E4" s="62" t="s">
        <v>98</v>
      </c>
      <c r="F4" s="63"/>
    </row>
    <row r="5" spans="1:6" x14ac:dyDescent="0.2">
      <c r="A5" s="37">
        <v>3</v>
      </c>
      <c r="B5" s="10" t="s">
        <v>110</v>
      </c>
      <c r="C5" s="58">
        <v>1000</v>
      </c>
      <c r="D5" s="5" t="s">
        <v>26</v>
      </c>
      <c r="E5" s="62" t="s">
        <v>98</v>
      </c>
      <c r="F5" s="63" t="s">
        <v>140</v>
      </c>
    </row>
    <row r="6" spans="1:6" x14ac:dyDescent="0.2">
      <c r="A6" s="117" t="s">
        <v>91</v>
      </c>
      <c r="B6" s="118"/>
      <c r="C6" s="118"/>
      <c r="D6" s="118"/>
      <c r="E6" s="118"/>
      <c r="F6" s="119"/>
    </row>
    <row r="7" spans="1:6" ht="30" x14ac:dyDescent="0.2">
      <c r="A7" s="108">
        <v>4</v>
      </c>
      <c r="B7" s="10" t="s">
        <v>141</v>
      </c>
      <c r="C7" s="5">
        <v>2000</v>
      </c>
      <c r="D7" s="107" t="s">
        <v>92</v>
      </c>
      <c r="E7" s="62">
        <v>1</v>
      </c>
      <c r="F7" s="115" t="s">
        <v>33</v>
      </c>
    </row>
    <row r="8" spans="1:6" ht="15" x14ac:dyDescent="0.2">
      <c r="A8" s="109"/>
      <c r="B8" s="10" t="s">
        <v>108</v>
      </c>
      <c r="C8" s="5">
        <v>500</v>
      </c>
      <c r="D8" s="120"/>
      <c r="E8" s="62">
        <v>1</v>
      </c>
      <c r="F8" s="122"/>
    </row>
    <row r="9" spans="1:6" ht="15" x14ac:dyDescent="0.2">
      <c r="A9" s="109"/>
      <c r="B9" s="10" t="s">
        <v>147</v>
      </c>
      <c r="C9" s="5">
        <v>100</v>
      </c>
      <c r="D9" s="120"/>
      <c r="E9" s="62" t="s">
        <v>149</v>
      </c>
      <c r="F9" s="122"/>
    </row>
    <row r="10" spans="1:6" ht="15" x14ac:dyDescent="0.2">
      <c r="A10" s="109"/>
      <c r="B10" s="10" t="s">
        <v>148</v>
      </c>
      <c r="C10" s="5">
        <v>200</v>
      </c>
      <c r="D10" s="120"/>
      <c r="E10" s="62" t="s">
        <v>149</v>
      </c>
      <c r="F10" s="122"/>
    </row>
    <row r="11" spans="1:6" ht="15" x14ac:dyDescent="0.2">
      <c r="A11" s="110"/>
      <c r="B11" s="5" t="s">
        <v>24</v>
      </c>
      <c r="C11" s="5">
        <v>100</v>
      </c>
      <c r="D11" s="121"/>
      <c r="E11" s="62" t="s">
        <v>101</v>
      </c>
      <c r="F11" s="116"/>
    </row>
    <row r="12" spans="1:6" x14ac:dyDescent="0.2">
      <c r="A12" s="117" t="s">
        <v>93</v>
      </c>
      <c r="B12" s="118"/>
      <c r="C12" s="118"/>
      <c r="D12" s="118"/>
      <c r="E12" s="118"/>
      <c r="F12" s="119"/>
    </row>
    <row r="13" spans="1:6" ht="15" x14ac:dyDescent="0.2">
      <c r="A13" s="108">
        <v>5</v>
      </c>
      <c r="B13" s="5" t="s">
        <v>97</v>
      </c>
      <c r="C13" s="5">
        <v>500</v>
      </c>
      <c r="D13" s="111" t="s">
        <v>25</v>
      </c>
      <c r="E13" s="62" t="s">
        <v>101</v>
      </c>
      <c r="F13" s="124" t="s">
        <v>23</v>
      </c>
    </row>
    <row r="14" spans="1:6" ht="15" x14ac:dyDescent="0.2">
      <c r="A14" s="109"/>
      <c r="B14" s="5" t="s">
        <v>109</v>
      </c>
      <c r="C14" s="5">
        <v>427</v>
      </c>
      <c r="D14" s="123"/>
      <c r="E14" s="61" t="s">
        <v>101</v>
      </c>
      <c r="F14" s="125"/>
    </row>
    <row r="15" spans="1:6" ht="15" x14ac:dyDescent="0.2">
      <c r="A15" s="109"/>
      <c r="B15" s="5" t="s">
        <v>94</v>
      </c>
      <c r="C15" s="5">
        <v>1500</v>
      </c>
      <c r="D15" s="123"/>
      <c r="E15" s="61" t="s">
        <v>98</v>
      </c>
      <c r="F15" s="125"/>
    </row>
    <row r="16" spans="1:6" ht="15" x14ac:dyDescent="0.2">
      <c r="A16" s="109"/>
      <c r="B16" s="5" t="s">
        <v>95</v>
      </c>
      <c r="C16" s="5">
        <v>1500</v>
      </c>
      <c r="D16" s="123"/>
      <c r="E16" s="61" t="s">
        <v>98</v>
      </c>
      <c r="F16" s="125"/>
    </row>
    <row r="17" spans="1:6" ht="30" x14ac:dyDescent="0.2">
      <c r="A17" s="110"/>
      <c r="B17" s="5" t="s">
        <v>96</v>
      </c>
      <c r="C17" s="5">
        <v>1800</v>
      </c>
      <c r="D17" s="112"/>
      <c r="E17" s="61" t="s">
        <v>98</v>
      </c>
      <c r="F17" s="126"/>
    </row>
    <row r="18" spans="1:6" x14ac:dyDescent="0.2">
      <c r="A18" s="37">
        <v>6</v>
      </c>
      <c r="B18" s="5" t="s">
        <v>106</v>
      </c>
      <c r="C18" s="1">
        <v>1600</v>
      </c>
      <c r="D18" s="5" t="s">
        <v>155</v>
      </c>
      <c r="E18" s="62">
        <v>14</v>
      </c>
      <c r="F18" s="63"/>
    </row>
    <row r="19" spans="1:6" ht="18" x14ac:dyDescent="0.2">
      <c r="A19" s="127">
        <v>7</v>
      </c>
      <c r="B19" s="41" t="s">
        <v>127</v>
      </c>
      <c r="C19" s="5"/>
      <c r="D19" s="5"/>
      <c r="E19" s="62"/>
      <c r="F19" s="63"/>
    </row>
    <row r="20" spans="1:6" ht="15" x14ac:dyDescent="0.2">
      <c r="A20" s="127"/>
      <c r="B20" s="42" t="s">
        <v>4</v>
      </c>
      <c r="C20" s="43">
        <v>600</v>
      </c>
      <c r="D20" s="128" t="s">
        <v>124</v>
      </c>
      <c r="E20" s="129" t="s">
        <v>101</v>
      </c>
      <c r="F20" s="130" t="s">
        <v>23</v>
      </c>
    </row>
    <row r="21" spans="1:6" ht="15" x14ac:dyDescent="0.2">
      <c r="A21" s="127"/>
      <c r="B21" s="42" t="s">
        <v>3</v>
      </c>
      <c r="C21" s="43">
        <v>1200</v>
      </c>
      <c r="D21" s="128"/>
      <c r="E21" s="129"/>
      <c r="F21" s="130"/>
    </row>
    <row r="22" spans="1:6" ht="15" x14ac:dyDescent="0.2">
      <c r="A22" s="127"/>
      <c r="B22" s="42" t="s">
        <v>123</v>
      </c>
      <c r="C22" s="43">
        <v>800</v>
      </c>
      <c r="D22" s="128"/>
      <c r="E22" s="129"/>
      <c r="F22" s="130"/>
    </row>
    <row r="23" spans="1:6" ht="30" x14ac:dyDescent="0.2">
      <c r="A23" s="127"/>
      <c r="B23" s="42" t="s">
        <v>142</v>
      </c>
      <c r="C23" s="43">
        <v>2000</v>
      </c>
      <c r="D23" s="128"/>
      <c r="E23" s="129"/>
      <c r="F23" s="130"/>
    </row>
    <row r="24" spans="1:6" ht="30" x14ac:dyDescent="0.2">
      <c r="A24" s="127"/>
      <c r="B24" s="42" t="s">
        <v>2</v>
      </c>
      <c r="C24" s="43">
        <v>1500</v>
      </c>
      <c r="D24" s="128"/>
      <c r="E24" s="129"/>
      <c r="F24" s="130"/>
    </row>
    <row r="25" spans="1:6" ht="15" x14ac:dyDescent="0.2">
      <c r="A25" s="127"/>
      <c r="B25" s="42" t="s">
        <v>143</v>
      </c>
      <c r="C25" s="43">
        <v>1200</v>
      </c>
      <c r="D25" s="128"/>
      <c r="E25" s="129"/>
      <c r="F25" s="130"/>
    </row>
    <row r="26" spans="1:6" ht="30" x14ac:dyDescent="0.2">
      <c r="A26" s="127"/>
      <c r="B26" s="4" t="s">
        <v>1</v>
      </c>
      <c r="C26" s="43">
        <v>1200</v>
      </c>
      <c r="D26" s="128"/>
      <c r="E26" s="129"/>
      <c r="F26" s="130"/>
    </row>
    <row r="27" spans="1:6" ht="15" x14ac:dyDescent="0.2">
      <c r="A27" s="127"/>
      <c r="B27" s="42" t="s">
        <v>103</v>
      </c>
      <c r="C27" s="43">
        <v>2300</v>
      </c>
      <c r="D27" s="128"/>
      <c r="E27" s="129"/>
      <c r="F27" s="130"/>
    </row>
    <row r="28" spans="1:6" ht="15" x14ac:dyDescent="0.2">
      <c r="A28" s="127"/>
      <c r="B28" s="4" t="s">
        <v>13</v>
      </c>
      <c r="C28" s="43">
        <v>3500</v>
      </c>
      <c r="D28" s="128"/>
      <c r="E28" s="129"/>
      <c r="F28" s="130"/>
    </row>
    <row r="29" spans="1:6" ht="15" x14ac:dyDescent="0.2">
      <c r="A29" s="127"/>
      <c r="B29" s="5" t="s">
        <v>115</v>
      </c>
      <c r="C29" s="43">
        <v>500</v>
      </c>
      <c r="D29" s="128"/>
      <c r="E29" s="129"/>
      <c r="F29" s="130"/>
    </row>
    <row r="30" spans="1:6" ht="33" customHeight="1" x14ac:dyDescent="0.2">
      <c r="A30" s="106" t="s">
        <v>128</v>
      </c>
      <c r="B30" s="107"/>
      <c r="C30" s="107"/>
      <c r="D30" s="107"/>
      <c r="E30" s="107"/>
      <c r="F30" s="88"/>
    </row>
    <row r="31" spans="1:6" ht="18" x14ac:dyDescent="0.2">
      <c r="A31" s="108">
        <v>8</v>
      </c>
      <c r="B31" s="9" t="s">
        <v>129</v>
      </c>
      <c r="C31" s="33"/>
      <c r="D31" s="33"/>
      <c r="E31" s="61"/>
      <c r="F31" s="63"/>
    </row>
    <row r="32" spans="1:6" ht="15" x14ac:dyDescent="0.2">
      <c r="A32" s="109"/>
      <c r="B32" s="33" t="s">
        <v>99</v>
      </c>
      <c r="C32" s="36">
        <v>100</v>
      </c>
      <c r="D32" s="111" t="s">
        <v>22</v>
      </c>
      <c r="E32" s="113" t="s">
        <v>101</v>
      </c>
      <c r="F32" s="115" t="s">
        <v>33</v>
      </c>
    </row>
    <row r="33" spans="1:6" ht="15" x14ac:dyDescent="0.2">
      <c r="A33" s="110"/>
      <c r="B33" s="33" t="s">
        <v>100</v>
      </c>
      <c r="C33" s="36">
        <v>200</v>
      </c>
      <c r="D33" s="112"/>
      <c r="E33" s="114"/>
      <c r="F33" s="116"/>
    </row>
    <row r="34" spans="1:6" ht="18" x14ac:dyDescent="0.2">
      <c r="A34" s="108">
        <v>9</v>
      </c>
      <c r="B34" s="6" t="s">
        <v>130</v>
      </c>
      <c r="D34" s="1"/>
      <c r="F34" s="44"/>
    </row>
    <row r="35" spans="1:6" ht="15" x14ac:dyDescent="0.2">
      <c r="A35" s="109"/>
      <c r="B35" s="45" t="s">
        <v>21</v>
      </c>
      <c r="C35" s="132">
        <v>300</v>
      </c>
      <c r="D35" s="111" t="s">
        <v>22</v>
      </c>
      <c r="E35" s="134" t="s">
        <v>101</v>
      </c>
      <c r="F35" s="124" t="s">
        <v>23</v>
      </c>
    </row>
    <row r="36" spans="1:6" ht="15" x14ac:dyDescent="0.2">
      <c r="A36" s="109"/>
      <c r="B36" s="46" t="s">
        <v>111</v>
      </c>
      <c r="C36" s="133"/>
      <c r="D36" s="112"/>
      <c r="E36" s="135"/>
      <c r="F36" s="126"/>
    </row>
    <row r="37" spans="1:6" ht="15" x14ac:dyDescent="0.2">
      <c r="A37" s="86" t="s">
        <v>102</v>
      </c>
      <c r="B37" s="87"/>
      <c r="C37" s="87"/>
      <c r="D37" s="87"/>
      <c r="E37" s="87"/>
      <c r="F37" s="131"/>
    </row>
    <row r="38" spans="1:6" ht="18" x14ac:dyDescent="0.2">
      <c r="A38" s="136">
        <v>10</v>
      </c>
      <c r="B38" s="6" t="s">
        <v>34</v>
      </c>
      <c r="C38" s="33"/>
      <c r="D38" s="33"/>
      <c r="E38" s="61"/>
      <c r="F38" s="63"/>
    </row>
    <row r="39" spans="1:6" ht="15" x14ac:dyDescent="0.2">
      <c r="A39" s="137"/>
      <c r="B39" s="5" t="s">
        <v>20</v>
      </c>
      <c r="C39" s="138">
        <v>600</v>
      </c>
      <c r="D39" s="139" t="s">
        <v>150</v>
      </c>
      <c r="E39" s="140" t="s">
        <v>101</v>
      </c>
      <c r="F39" s="130" t="s">
        <v>23</v>
      </c>
    </row>
    <row r="40" spans="1:6" ht="15" x14ac:dyDescent="0.2">
      <c r="A40" s="137"/>
      <c r="B40" s="5" t="s">
        <v>19</v>
      </c>
      <c r="C40" s="138"/>
      <c r="D40" s="139"/>
      <c r="E40" s="140"/>
      <c r="F40" s="130"/>
    </row>
    <row r="41" spans="1:6" ht="15" x14ac:dyDescent="0.2">
      <c r="A41" s="137"/>
      <c r="B41" s="5" t="s">
        <v>18</v>
      </c>
      <c r="C41" s="138"/>
      <c r="D41" s="139"/>
      <c r="E41" s="140"/>
      <c r="F41" s="130"/>
    </row>
    <row r="42" spans="1:6" ht="15" x14ac:dyDescent="0.2">
      <c r="A42" s="137"/>
      <c r="B42" s="5" t="s">
        <v>17</v>
      </c>
      <c r="C42" s="138"/>
      <c r="D42" s="139"/>
      <c r="E42" s="140"/>
      <c r="F42" s="130"/>
    </row>
    <row r="43" spans="1:6" ht="15" x14ac:dyDescent="0.2">
      <c r="A43" s="137"/>
      <c r="B43" s="5" t="s">
        <v>112</v>
      </c>
      <c r="C43" s="138"/>
      <c r="D43" s="139"/>
      <c r="E43" s="140"/>
      <c r="F43" s="130"/>
    </row>
    <row r="44" spans="1:6" ht="15" x14ac:dyDescent="0.2">
      <c r="A44" s="137"/>
      <c r="B44" s="5" t="s">
        <v>113</v>
      </c>
      <c r="C44" s="138"/>
      <c r="D44" s="139"/>
      <c r="E44" s="140"/>
      <c r="F44" s="130"/>
    </row>
    <row r="45" spans="1:6" ht="15" x14ac:dyDescent="0.2">
      <c r="A45" s="137"/>
      <c r="B45" s="5" t="s">
        <v>16</v>
      </c>
      <c r="C45" s="138"/>
      <c r="D45" s="139"/>
      <c r="E45" s="140"/>
      <c r="F45" s="130"/>
    </row>
    <row r="46" spans="1:6" ht="15" x14ac:dyDescent="0.2">
      <c r="A46" s="137"/>
      <c r="B46" s="5" t="s">
        <v>15</v>
      </c>
      <c r="C46" s="138"/>
      <c r="D46" s="139"/>
      <c r="E46" s="140"/>
      <c r="F46" s="130"/>
    </row>
    <row r="47" spans="1:6" ht="15" x14ac:dyDescent="0.2">
      <c r="A47" s="137"/>
      <c r="B47" s="5" t="s">
        <v>14</v>
      </c>
      <c r="C47" s="138"/>
      <c r="D47" s="139"/>
      <c r="E47" s="140"/>
      <c r="F47" s="130"/>
    </row>
    <row r="48" spans="1:6" ht="15" x14ac:dyDescent="0.2">
      <c r="A48" s="137"/>
      <c r="B48" s="5" t="s">
        <v>146</v>
      </c>
      <c r="C48" s="138"/>
      <c r="D48" s="139"/>
      <c r="E48" s="140"/>
      <c r="F48" s="130"/>
    </row>
    <row r="49" spans="1:8" ht="15" x14ac:dyDescent="0.2">
      <c r="A49" s="83" t="s">
        <v>102</v>
      </c>
      <c r="B49" s="84"/>
      <c r="C49" s="84"/>
      <c r="D49" s="84"/>
      <c r="E49" s="84"/>
      <c r="F49" s="85"/>
    </row>
    <row r="50" spans="1:8" ht="18" x14ac:dyDescent="0.2">
      <c r="A50" s="136">
        <v>11</v>
      </c>
      <c r="B50" s="6" t="s">
        <v>35</v>
      </c>
      <c r="C50" s="5"/>
      <c r="D50" s="5"/>
      <c r="E50" s="61"/>
      <c r="F50" s="63"/>
    </row>
    <row r="51" spans="1:8" ht="15" x14ac:dyDescent="0.2">
      <c r="A51" s="137"/>
      <c r="B51" s="5" t="s">
        <v>12</v>
      </c>
      <c r="C51" s="144">
        <v>400</v>
      </c>
      <c r="D51" s="96" t="s">
        <v>9</v>
      </c>
      <c r="E51" s="140" t="s">
        <v>101</v>
      </c>
      <c r="F51" s="124" t="s">
        <v>23</v>
      </c>
    </row>
    <row r="52" spans="1:8" ht="15" x14ac:dyDescent="0.2">
      <c r="A52" s="137"/>
      <c r="B52" s="5" t="s">
        <v>114</v>
      </c>
      <c r="C52" s="144"/>
      <c r="D52" s="96"/>
      <c r="E52" s="140"/>
      <c r="F52" s="125"/>
      <c r="H52" s="29"/>
    </row>
    <row r="53" spans="1:8" ht="15" x14ac:dyDescent="0.2">
      <c r="A53" s="143"/>
      <c r="B53" s="5" t="s">
        <v>11</v>
      </c>
      <c r="C53" s="145"/>
      <c r="D53" s="97"/>
      <c r="E53" s="140"/>
      <c r="F53" s="126"/>
    </row>
    <row r="54" spans="1:8" ht="15" x14ac:dyDescent="0.2">
      <c r="A54" s="86" t="s">
        <v>102</v>
      </c>
      <c r="B54" s="87"/>
      <c r="C54" s="87"/>
      <c r="D54" s="87"/>
      <c r="E54" s="87"/>
      <c r="F54" s="131"/>
    </row>
    <row r="55" spans="1:8" ht="18" x14ac:dyDescent="0.25">
      <c r="A55" s="141">
        <v>12</v>
      </c>
      <c r="B55" s="8" t="s">
        <v>105</v>
      </c>
      <c r="C55" s="33"/>
      <c r="D55" s="33"/>
      <c r="E55" s="61"/>
      <c r="F55" s="63"/>
    </row>
    <row r="56" spans="1:8" ht="15" x14ac:dyDescent="0.2">
      <c r="A56" s="142"/>
      <c r="B56" s="5" t="s">
        <v>10</v>
      </c>
      <c r="C56" s="146">
        <v>600</v>
      </c>
      <c r="D56" s="128" t="s">
        <v>22</v>
      </c>
      <c r="E56" s="129" t="s">
        <v>101</v>
      </c>
      <c r="F56" s="59"/>
    </row>
    <row r="57" spans="1:8" ht="15" x14ac:dyDescent="0.2">
      <c r="A57" s="142"/>
      <c r="B57" s="5" t="s">
        <v>107</v>
      </c>
      <c r="C57" s="146"/>
      <c r="D57" s="128"/>
      <c r="E57" s="129"/>
      <c r="F57" s="60" t="s">
        <v>23</v>
      </c>
    </row>
    <row r="58" spans="1:8" ht="15" x14ac:dyDescent="0.2">
      <c r="A58" s="83" t="s">
        <v>102</v>
      </c>
      <c r="B58" s="84"/>
      <c r="C58" s="84"/>
      <c r="D58" s="84"/>
      <c r="E58" s="84"/>
      <c r="F58" s="85"/>
    </row>
    <row r="59" spans="1:8" ht="18" x14ac:dyDescent="0.2">
      <c r="A59" s="89">
        <v>13</v>
      </c>
      <c r="B59" s="6" t="s">
        <v>131</v>
      </c>
      <c r="C59" s="5"/>
      <c r="D59" s="5"/>
      <c r="E59" s="7"/>
      <c r="F59" s="63"/>
    </row>
    <row r="60" spans="1:8" ht="30" x14ac:dyDescent="0.2">
      <c r="A60" s="90"/>
      <c r="B60" s="5" t="s">
        <v>116</v>
      </c>
      <c r="C60" s="92">
        <v>600</v>
      </c>
      <c r="D60" s="95" t="s">
        <v>151</v>
      </c>
      <c r="E60" s="98" t="s">
        <v>101</v>
      </c>
      <c r="F60" s="101" t="s">
        <v>23</v>
      </c>
    </row>
    <row r="61" spans="1:8" ht="30" x14ac:dyDescent="0.2">
      <c r="A61" s="90"/>
      <c r="B61" s="5" t="s">
        <v>117</v>
      </c>
      <c r="C61" s="93"/>
      <c r="D61" s="96"/>
      <c r="E61" s="99"/>
      <c r="F61" s="102"/>
    </row>
    <row r="62" spans="1:8" ht="15" customHeight="1" x14ac:dyDescent="0.2">
      <c r="A62" s="90"/>
      <c r="B62" s="5" t="s">
        <v>118</v>
      </c>
      <c r="C62" s="93"/>
      <c r="D62" s="96"/>
      <c r="E62" s="99"/>
      <c r="F62" s="102"/>
    </row>
    <row r="63" spans="1:8" ht="15" customHeight="1" x14ac:dyDescent="0.2">
      <c r="A63" s="90"/>
      <c r="B63" s="5" t="s">
        <v>119</v>
      </c>
      <c r="C63" s="93"/>
      <c r="D63" s="96"/>
      <c r="E63" s="99"/>
      <c r="F63" s="102"/>
    </row>
    <row r="64" spans="1:8" ht="15" customHeight="1" x14ac:dyDescent="0.2">
      <c r="A64" s="90"/>
      <c r="B64" s="5" t="s">
        <v>120</v>
      </c>
      <c r="C64" s="93"/>
      <c r="D64" s="96"/>
      <c r="E64" s="99"/>
      <c r="F64" s="102"/>
    </row>
    <row r="65" spans="1:6" ht="15" customHeight="1" x14ac:dyDescent="0.2">
      <c r="A65" s="90"/>
      <c r="B65" s="5" t="s">
        <v>8</v>
      </c>
      <c r="C65" s="93"/>
      <c r="D65" s="96"/>
      <c r="E65" s="99"/>
      <c r="F65" s="102"/>
    </row>
    <row r="66" spans="1:6" ht="15" customHeight="1" x14ac:dyDescent="0.2">
      <c r="A66" s="90"/>
      <c r="B66" s="5" t="s">
        <v>121</v>
      </c>
      <c r="C66" s="93"/>
      <c r="D66" s="96"/>
      <c r="E66" s="99"/>
      <c r="F66" s="102"/>
    </row>
    <row r="67" spans="1:6" ht="15" customHeight="1" x14ac:dyDescent="0.2">
      <c r="A67" s="90"/>
      <c r="B67" s="1" t="s">
        <v>125</v>
      </c>
      <c r="C67" s="93"/>
      <c r="D67" s="96"/>
      <c r="E67" s="99"/>
      <c r="F67" s="102"/>
    </row>
    <row r="68" spans="1:6" ht="15" customHeight="1" x14ac:dyDescent="0.2">
      <c r="A68" s="90"/>
      <c r="B68" s="1" t="s">
        <v>122</v>
      </c>
      <c r="C68" s="93"/>
      <c r="D68" s="96"/>
      <c r="E68" s="99"/>
      <c r="F68" s="102"/>
    </row>
    <row r="69" spans="1:6" ht="15" customHeight="1" x14ac:dyDescent="0.2">
      <c r="A69" s="90"/>
      <c r="B69" s="5" t="s">
        <v>7</v>
      </c>
      <c r="C69" s="93"/>
      <c r="D69" s="96"/>
      <c r="E69" s="99"/>
      <c r="F69" s="102"/>
    </row>
    <row r="70" spans="1:6" ht="15" customHeight="1" x14ac:dyDescent="0.2">
      <c r="A70" s="90"/>
      <c r="B70" s="5" t="s">
        <v>144</v>
      </c>
      <c r="C70" s="93"/>
      <c r="D70" s="96"/>
      <c r="E70" s="99"/>
      <c r="F70" s="102"/>
    </row>
    <row r="71" spans="1:6" ht="30" x14ac:dyDescent="0.2">
      <c r="A71" s="90"/>
      <c r="B71" s="5" t="s">
        <v>6</v>
      </c>
      <c r="C71" s="93"/>
      <c r="D71" s="96"/>
      <c r="E71" s="99"/>
      <c r="F71" s="102"/>
    </row>
    <row r="72" spans="1:6" ht="15" customHeight="1" x14ac:dyDescent="0.2">
      <c r="A72" s="90"/>
      <c r="B72" s="5" t="s">
        <v>5</v>
      </c>
      <c r="C72" s="93"/>
      <c r="D72" s="96"/>
      <c r="E72" s="99"/>
      <c r="F72" s="102"/>
    </row>
    <row r="73" spans="1:6" ht="15" customHeight="1" x14ac:dyDescent="0.2">
      <c r="A73" s="90"/>
      <c r="B73" s="22" t="s">
        <v>56</v>
      </c>
      <c r="C73" s="93"/>
      <c r="D73" s="96"/>
      <c r="E73" s="99"/>
      <c r="F73" s="102"/>
    </row>
    <row r="74" spans="1:6" ht="15" customHeight="1" x14ac:dyDescent="0.2">
      <c r="A74" s="90"/>
      <c r="B74" s="5" t="s">
        <v>57</v>
      </c>
      <c r="C74" s="93"/>
      <c r="D74" s="96"/>
      <c r="E74" s="99"/>
      <c r="F74" s="102"/>
    </row>
    <row r="75" spans="1:6" ht="15" customHeight="1" x14ac:dyDescent="0.2">
      <c r="A75" s="90"/>
      <c r="B75" s="5" t="s">
        <v>58</v>
      </c>
      <c r="C75" s="93"/>
      <c r="D75" s="96"/>
      <c r="E75" s="99"/>
      <c r="F75" s="102"/>
    </row>
    <row r="76" spans="1:6" ht="15" customHeight="1" x14ac:dyDescent="0.2">
      <c r="A76" s="90"/>
      <c r="B76" s="5" t="s">
        <v>59</v>
      </c>
      <c r="C76" s="93"/>
      <c r="D76" s="96"/>
      <c r="E76" s="99"/>
      <c r="F76" s="102"/>
    </row>
    <row r="77" spans="1:6" ht="15" customHeight="1" x14ac:dyDescent="0.2">
      <c r="A77" s="90"/>
      <c r="B77" s="5" t="s">
        <v>145</v>
      </c>
      <c r="C77" s="93"/>
      <c r="D77" s="96"/>
      <c r="E77" s="99"/>
      <c r="F77" s="102"/>
    </row>
    <row r="78" spans="1:6" ht="15" x14ac:dyDescent="0.2">
      <c r="A78" s="90"/>
      <c r="B78" s="64" t="s">
        <v>154</v>
      </c>
      <c r="C78" s="93"/>
      <c r="D78" s="96"/>
      <c r="E78" s="99"/>
      <c r="F78" s="102"/>
    </row>
    <row r="79" spans="1:6" ht="24.75" customHeight="1" x14ac:dyDescent="0.2">
      <c r="A79" s="91"/>
      <c r="B79" s="64" t="s">
        <v>152</v>
      </c>
      <c r="C79" s="94"/>
      <c r="D79" s="97"/>
      <c r="E79" s="100"/>
      <c r="F79" s="103"/>
    </row>
    <row r="80" spans="1:6" ht="15" x14ac:dyDescent="0.2">
      <c r="A80" s="86" t="s">
        <v>104</v>
      </c>
      <c r="B80" s="87"/>
      <c r="C80" s="87"/>
      <c r="D80" s="87"/>
      <c r="E80" s="87"/>
      <c r="F80" s="88"/>
    </row>
    <row r="81" spans="1:6" ht="16.5" thickBot="1" x14ac:dyDescent="0.25">
      <c r="A81" s="49"/>
      <c r="B81" s="50" t="s">
        <v>138</v>
      </c>
      <c r="C81" s="57">
        <v>60270</v>
      </c>
      <c r="D81" s="51"/>
      <c r="E81" s="52"/>
      <c r="F81" s="53"/>
    </row>
  </sheetData>
  <mergeCells count="47">
    <mergeCell ref="D35:D36"/>
    <mergeCell ref="E35:E36"/>
    <mergeCell ref="F35:F36"/>
    <mergeCell ref="A37:F37"/>
    <mergeCell ref="A38:A48"/>
    <mergeCell ref="C39:C48"/>
    <mergeCell ref="D39:D48"/>
    <mergeCell ref="E39:E48"/>
    <mergeCell ref="F39:F48"/>
    <mergeCell ref="A1:E1"/>
    <mergeCell ref="A6:F6"/>
    <mergeCell ref="A7:A11"/>
    <mergeCell ref="D7:D11"/>
    <mergeCell ref="F7:F11"/>
    <mergeCell ref="A58:F58"/>
    <mergeCell ref="A12:F12"/>
    <mergeCell ref="A13:A17"/>
    <mergeCell ref="D13:D17"/>
    <mergeCell ref="F13:F17"/>
    <mergeCell ref="E20:E29"/>
    <mergeCell ref="F20:F29"/>
    <mergeCell ref="A19:A29"/>
    <mergeCell ref="D20:D29"/>
    <mergeCell ref="A30:F30"/>
    <mergeCell ref="A31:A33"/>
    <mergeCell ref="D32:D33"/>
    <mergeCell ref="E32:E33"/>
    <mergeCell ref="F32:F33"/>
    <mergeCell ref="A34:A36"/>
    <mergeCell ref="C35:C36"/>
    <mergeCell ref="A54:F54"/>
    <mergeCell ref="A55:A57"/>
    <mergeCell ref="C56:C57"/>
    <mergeCell ref="D56:D57"/>
    <mergeCell ref="E56:E57"/>
    <mergeCell ref="A49:F49"/>
    <mergeCell ref="A50:A53"/>
    <mergeCell ref="C51:C53"/>
    <mergeCell ref="D51:D53"/>
    <mergeCell ref="E51:E53"/>
    <mergeCell ref="F51:F53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B8B8-A723-492C-94AE-00383135A326}">
  <dimension ref="A1:H81"/>
  <sheetViews>
    <sheetView topLeftCell="A4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62.140625" style="31" bestFit="1" customWidth="1"/>
    <col min="3" max="3" width="26" style="54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31.5" customHeight="1" thickBot="1" x14ac:dyDescent="0.25">
      <c r="A1" s="104" t="s">
        <v>134</v>
      </c>
      <c r="B1" s="105"/>
      <c r="C1" s="105"/>
      <c r="D1" s="105"/>
      <c r="E1" s="105"/>
    </row>
    <row r="2" spans="1:6" s="1" customFormat="1" ht="31.5" x14ac:dyDescent="0.2">
      <c r="A2" s="37" t="s">
        <v>32</v>
      </c>
      <c r="B2" s="3" t="s">
        <v>31</v>
      </c>
      <c r="C2" s="38" t="s">
        <v>126</v>
      </c>
      <c r="D2" s="3" t="s">
        <v>30</v>
      </c>
      <c r="E2" s="27" t="s">
        <v>29</v>
      </c>
      <c r="F2" s="39" t="s">
        <v>28</v>
      </c>
    </row>
    <row r="3" spans="1:6" s="1" customFormat="1" ht="30" x14ac:dyDescent="0.2">
      <c r="A3" s="37">
        <v>1</v>
      </c>
      <c r="B3" s="10" t="s">
        <v>139</v>
      </c>
      <c r="C3" s="58">
        <v>2000</v>
      </c>
      <c r="D3" s="5" t="s">
        <v>26</v>
      </c>
      <c r="E3" s="62" t="s">
        <v>98</v>
      </c>
      <c r="F3" s="39"/>
    </row>
    <row r="4" spans="1:6" s="1" customFormat="1" ht="30" x14ac:dyDescent="0.2">
      <c r="A4" s="37">
        <v>2</v>
      </c>
      <c r="B4" s="10" t="s">
        <v>27</v>
      </c>
      <c r="C4" s="58">
        <v>1000</v>
      </c>
      <c r="D4" s="5" t="s">
        <v>26</v>
      </c>
      <c r="E4" s="62" t="s">
        <v>98</v>
      </c>
      <c r="F4" s="63"/>
    </row>
    <row r="5" spans="1:6" s="1" customFormat="1" ht="30" x14ac:dyDescent="0.2">
      <c r="A5" s="37">
        <v>3</v>
      </c>
      <c r="B5" s="10" t="s">
        <v>110</v>
      </c>
      <c r="C5" s="58">
        <v>1000</v>
      </c>
      <c r="D5" s="5" t="s">
        <v>26</v>
      </c>
      <c r="E5" s="62" t="s">
        <v>98</v>
      </c>
      <c r="F5" s="63" t="s">
        <v>140</v>
      </c>
    </row>
    <row r="6" spans="1:6" s="1" customFormat="1" ht="15.75" x14ac:dyDescent="0.2">
      <c r="A6" s="117" t="s">
        <v>91</v>
      </c>
      <c r="B6" s="118"/>
      <c r="C6" s="118"/>
      <c r="D6" s="118"/>
      <c r="E6" s="118"/>
      <c r="F6" s="119"/>
    </row>
    <row r="7" spans="1:6" s="1" customFormat="1" ht="45" x14ac:dyDescent="0.2">
      <c r="A7" s="108">
        <v>4</v>
      </c>
      <c r="B7" s="10" t="s">
        <v>141</v>
      </c>
      <c r="C7" s="5">
        <v>2000</v>
      </c>
      <c r="D7" s="107" t="s">
        <v>92</v>
      </c>
      <c r="E7" s="62">
        <v>1</v>
      </c>
      <c r="F7" s="115" t="s">
        <v>33</v>
      </c>
    </row>
    <row r="8" spans="1:6" s="1" customFormat="1" x14ac:dyDescent="0.2">
      <c r="A8" s="109"/>
      <c r="B8" s="10" t="s">
        <v>108</v>
      </c>
      <c r="C8" s="5">
        <v>500</v>
      </c>
      <c r="D8" s="120"/>
      <c r="E8" s="62">
        <v>1</v>
      </c>
      <c r="F8" s="122"/>
    </row>
    <row r="9" spans="1:6" s="1" customFormat="1" x14ac:dyDescent="0.2">
      <c r="A9" s="109"/>
      <c r="B9" s="10" t="s">
        <v>147</v>
      </c>
      <c r="C9" s="5">
        <v>100</v>
      </c>
      <c r="D9" s="120"/>
      <c r="E9" s="62" t="s">
        <v>149</v>
      </c>
      <c r="F9" s="122"/>
    </row>
    <row r="10" spans="1:6" s="1" customFormat="1" x14ac:dyDescent="0.2">
      <c r="A10" s="109"/>
      <c r="B10" s="10" t="s">
        <v>148</v>
      </c>
      <c r="C10" s="5">
        <v>200</v>
      </c>
      <c r="D10" s="120"/>
      <c r="E10" s="62" t="s">
        <v>149</v>
      </c>
      <c r="F10" s="122"/>
    </row>
    <row r="11" spans="1:6" s="1" customFormat="1" x14ac:dyDescent="0.2">
      <c r="A11" s="110"/>
      <c r="B11" s="5" t="s">
        <v>24</v>
      </c>
      <c r="C11" s="5">
        <v>100</v>
      </c>
      <c r="D11" s="121"/>
      <c r="E11" s="62" t="s">
        <v>101</v>
      </c>
      <c r="F11" s="116"/>
    </row>
    <row r="12" spans="1:6" s="1" customFormat="1" ht="15.75" x14ac:dyDescent="0.2">
      <c r="A12" s="117" t="s">
        <v>93</v>
      </c>
      <c r="B12" s="118"/>
      <c r="C12" s="118"/>
      <c r="D12" s="118"/>
      <c r="E12" s="118"/>
      <c r="F12" s="119"/>
    </row>
    <row r="13" spans="1:6" s="1" customFormat="1" ht="30" x14ac:dyDescent="0.2">
      <c r="A13" s="108">
        <v>5</v>
      </c>
      <c r="B13" s="5" t="s">
        <v>97</v>
      </c>
      <c r="C13" s="5">
        <v>500</v>
      </c>
      <c r="D13" s="111" t="s">
        <v>25</v>
      </c>
      <c r="E13" s="62" t="s">
        <v>101</v>
      </c>
      <c r="F13" s="124" t="s">
        <v>23</v>
      </c>
    </row>
    <row r="14" spans="1:6" s="1" customFormat="1" x14ac:dyDescent="0.2">
      <c r="A14" s="109"/>
      <c r="B14" s="5" t="s">
        <v>109</v>
      </c>
      <c r="C14" s="5">
        <v>427</v>
      </c>
      <c r="D14" s="123"/>
      <c r="E14" s="61" t="s">
        <v>101</v>
      </c>
      <c r="F14" s="125"/>
    </row>
    <row r="15" spans="1:6" s="1" customFormat="1" x14ac:dyDescent="0.2">
      <c r="A15" s="109"/>
      <c r="B15" s="5" t="s">
        <v>94</v>
      </c>
      <c r="C15" s="5">
        <v>1500</v>
      </c>
      <c r="D15" s="123"/>
      <c r="E15" s="61" t="s">
        <v>98</v>
      </c>
      <c r="F15" s="125"/>
    </row>
    <row r="16" spans="1:6" s="1" customFormat="1" ht="30" x14ac:dyDescent="0.2">
      <c r="A16" s="109"/>
      <c r="B16" s="5" t="s">
        <v>95</v>
      </c>
      <c r="C16" s="5">
        <v>1500</v>
      </c>
      <c r="D16" s="123"/>
      <c r="E16" s="61" t="s">
        <v>98</v>
      </c>
      <c r="F16" s="125"/>
    </row>
    <row r="17" spans="1:6" s="1" customFormat="1" ht="30" x14ac:dyDescent="0.2">
      <c r="A17" s="110"/>
      <c r="B17" s="5" t="s">
        <v>96</v>
      </c>
      <c r="C17" s="5">
        <v>1800</v>
      </c>
      <c r="D17" s="112"/>
      <c r="E17" s="61" t="s">
        <v>98</v>
      </c>
      <c r="F17" s="126"/>
    </row>
    <row r="18" spans="1:6" s="1" customFormat="1" ht="15.75" x14ac:dyDescent="0.2">
      <c r="A18" s="37">
        <v>6</v>
      </c>
      <c r="B18" s="5" t="s">
        <v>106</v>
      </c>
      <c r="C18" s="1">
        <v>1600</v>
      </c>
      <c r="D18" s="5" t="s">
        <v>155</v>
      </c>
      <c r="E18" s="62">
        <v>14</v>
      </c>
      <c r="F18" s="63"/>
    </row>
    <row r="19" spans="1:6" s="1" customFormat="1" ht="18" x14ac:dyDescent="0.2">
      <c r="A19" s="127">
        <v>7</v>
      </c>
      <c r="B19" s="41" t="s">
        <v>127</v>
      </c>
      <c r="C19" s="5"/>
      <c r="D19" s="5"/>
      <c r="E19" s="62"/>
      <c r="F19" s="63"/>
    </row>
    <row r="20" spans="1:6" s="1" customFormat="1" x14ac:dyDescent="0.2">
      <c r="A20" s="127"/>
      <c r="B20" s="42" t="s">
        <v>4</v>
      </c>
      <c r="C20" s="43">
        <v>600</v>
      </c>
      <c r="D20" s="128" t="s">
        <v>124</v>
      </c>
      <c r="E20" s="129" t="s">
        <v>101</v>
      </c>
      <c r="F20" s="130" t="s">
        <v>23</v>
      </c>
    </row>
    <row r="21" spans="1:6" s="1" customFormat="1" x14ac:dyDescent="0.2">
      <c r="A21" s="127"/>
      <c r="B21" s="42" t="s">
        <v>3</v>
      </c>
      <c r="C21" s="43">
        <v>1200</v>
      </c>
      <c r="D21" s="128"/>
      <c r="E21" s="129"/>
      <c r="F21" s="130"/>
    </row>
    <row r="22" spans="1:6" s="1" customFormat="1" x14ac:dyDescent="0.2">
      <c r="A22" s="127"/>
      <c r="B22" s="42" t="s">
        <v>123</v>
      </c>
      <c r="C22" s="43">
        <v>800</v>
      </c>
      <c r="D22" s="128"/>
      <c r="E22" s="129"/>
      <c r="F22" s="130"/>
    </row>
    <row r="23" spans="1:6" s="1" customFormat="1" ht="30" x14ac:dyDescent="0.2">
      <c r="A23" s="127"/>
      <c r="B23" s="42" t="s">
        <v>142</v>
      </c>
      <c r="C23" s="43">
        <v>2000</v>
      </c>
      <c r="D23" s="128"/>
      <c r="E23" s="129"/>
      <c r="F23" s="130"/>
    </row>
    <row r="24" spans="1:6" s="1" customFormat="1" ht="30" x14ac:dyDescent="0.2">
      <c r="A24" s="127"/>
      <c r="B24" s="42" t="s">
        <v>2</v>
      </c>
      <c r="C24" s="43">
        <v>1500</v>
      </c>
      <c r="D24" s="128"/>
      <c r="E24" s="129"/>
      <c r="F24" s="130"/>
    </row>
    <row r="25" spans="1:6" s="1" customFormat="1" x14ac:dyDescent="0.2">
      <c r="A25" s="127"/>
      <c r="B25" s="42" t="s">
        <v>143</v>
      </c>
      <c r="C25" s="43">
        <v>1200</v>
      </c>
      <c r="D25" s="128"/>
      <c r="E25" s="129"/>
      <c r="F25" s="130"/>
    </row>
    <row r="26" spans="1:6" s="1" customFormat="1" ht="30" x14ac:dyDescent="0.2">
      <c r="A26" s="127"/>
      <c r="B26" s="4" t="s">
        <v>1</v>
      </c>
      <c r="C26" s="43">
        <v>1200</v>
      </c>
      <c r="D26" s="128"/>
      <c r="E26" s="129"/>
      <c r="F26" s="130"/>
    </row>
    <row r="27" spans="1:6" s="1" customFormat="1" ht="30" x14ac:dyDescent="0.2">
      <c r="A27" s="127"/>
      <c r="B27" s="42" t="s">
        <v>103</v>
      </c>
      <c r="C27" s="43">
        <v>2300</v>
      </c>
      <c r="D27" s="128"/>
      <c r="E27" s="129"/>
      <c r="F27" s="130"/>
    </row>
    <row r="28" spans="1:6" s="1" customFormat="1" ht="30" x14ac:dyDescent="0.2">
      <c r="A28" s="127"/>
      <c r="B28" s="4" t="s">
        <v>13</v>
      </c>
      <c r="C28" s="43">
        <v>3500</v>
      </c>
      <c r="D28" s="128"/>
      <c r="E28" s="129"/>
      <c r="F28" s="130"/>
    </row>
    <row r="29" spans="1:6" s="1" customFormat="1" x14ac:dyDescent="0.2">
      <c r="A29" s="127"/>
      <c r="B29" s="5" t="s">
        <v>115</v>
      </c>
      <c r="C29" s="43">
        <v>500</v>
      </c>
      <c r="D29" s="128"/>
      <c r="E29" s="129"/>
      <c r="F29" s="130"/>
    </row>
    <row r="30" spans="1:6" s="1" customFormat="1" ht="33" customHeight="1" x14ac:dyDescent="0.2">
      <c r="A30" s="106" t="s">
        <v>128</v>
      </c>
      <c r="B30" s="107"/>
      <c r="C30" s="107"/>
      <c r="D30" s="107"/>
      <c r="E30" s="107"/>
      <c r="F30" s="88"/>
    </row>
    <row r="31" spans="1:6" s="1" customFormat="1" ht="18" x14ac:dyDescent="0.2">
      <c r="A31" s="108">
        <v>8</v>
      </c>
      <c r="B31" s="9" t="s">
        <v>129</v>
      </c>
      <c r="C31" s="33"/>
      <c r="D31" s="33"/>
      <c r="E31" s="61"/>
      <c r="F31" s="63"/>
    </row>
    <row r="32" spans="1:6" s="1" customFormat="1" x14ac:dyDescent="0.2">
      <c r="A32" s="109"/>
      <c r="B32" s="33" t="s">
        <v>99</v>
      </c>
      <c r="C32" s="36">
        <v>100</v>
      </c>
      <c r="D32" s="111" t="s">
        <v>22</v>
      </c>
      <c r="E32" s="113" t="s">
        <v>101</v>
      </c>
      <c r="F32" s="115" t="s">
        <v>33</v>
      </c>
    </row>
    <row r="33" spans="1:6" s="1" customFormat="1" x14ac:dyDescent="0.2">
      <c r="A33" s="110"/>
      <c r="B33" s="33" t="s">
        <v>100</v>
      </c>
      <c r="C33" s="36">
        <v>200</v>
      </c>
      <c r="D33" s="112"/>
      <c r="E33" s="114"/>
      <c r="F33" s="116"/>
    </row>
    <row r="34" spans="1:6" s="1" customFormat="1" ht="18" x14ac:dyDescent="0.2">
      <c r="A34" s="108">
        <v>9</v>
      </c>
      <c r="B34" s="6" t="s">
        <v>130</v>
      </c>
      <c r="F34" s="44"/>
    </row>
    <row r="35" spans="1:6" s="1" customFormat="1" x14ac:dyDescent="0.2">
      <c r="A35" s="109"/>
      <c r="B35" s="45" t="s">
        <v>21</v>
      </c>
      <c r="C35" s="132">
        <v>300</v>
      </c>
      <c r="D35" s="111" t="s">
        <v>22</v>
      </c>
      <c r="E35" s="134" t="s">
        <v>101</v>
      </c>
      <c r="F35" s="124" t="s">
        <v>23</v>
      </c>
    </row>
    <row r="36" spans="1:6" s="1" customFormat="1" x14ac:dyDescent="0.2">
      <c r="A36" s="109"/>
      <c r="B36" s="46" t="s">
        <v>111</v>
      </c>
      <c r="C36" s="133"/>
      <c r="D36" s="112"/>
      <c r="E36" s="135"/>
      <c r="F36" s="126"/>
    </row>
    <row r="37" spans="1:6" s="1" customFormat="1" x14ac:dyDescent="0.2">
      <c r="A37" s="86" t="s">
        <v>102</v>
      </c>
      <c r="B37" s="87"/>
      <c r="C37" s="87"/>
      <c r="D37" s="87"/>
      <c r="E37" s="87"/>
      <c r="F37" s="131"/>
    </row>
    <row r="38" spans="1:6" s="1" customFormat="1" ht="18" x14ac:dyDescent="0.2">
      <c r="A38" s="136">
        <v>10</v>
      </c>
      <c r="B38" s="6" t="s">
        <v>34</v>
      </c>
      <c r="C38" s="33"/>
      <c r="D38" s="33"/>
      <c r="E38" s="61"/>
      <c r="F38" s="63"/>
    </row>
    <row r="39" spans="1:6" s="1" customFormat="1" x14ac:dyDescent="0.2">
      <c r="A39" s="137"/>
      <c r="B39" s="5" t="s">
        <v>20</v>
      </c>
      <c r="C39" s="138">
        <v>600</v>
      </c>
      <c r="D39" s="139" t="s">
        <v>150</v>
      </c>
      <c r="E39" s="140" t="s">
        <v>101</v>
      </c>
      <c r="F39" s="130" t="s">
        <v>23</v>
      </c>
    </row>
    <row r="40" spans="1:6" s="1" customFormat="1" x14ac:dyDescent="0.2">
      <c r="A40" s="137"/>
      <c r="B40" s="5" t="s">
        <v>19</v>
      </c>
      <c r="C40" s="138"/>
      <c r="D40" s="139"/>
      <c r="E40" s="140"/>
      <c r="F40" s="130"/>
    </row>
    <row r="41" spans="1:6" s="1" customFormat="1" x14ac:dyDescent="0.2">
      <c r="A41" s="137"/>
      <c r="B41" s="5" t="s">
        <v>18</v>
      </c>
      <c r="C41" s="138"/>
      <c r="D41" s="139"/>
      <c r="E41" s="140"/>
      <c r="F41" s="130"/>
    </row>
    <row r="42" spans="1:6" s="1" customFormat="1" x14ac:dyDescent="0.2">
      <c r="A42" s="137"/>
      <c r="B42" s="5" t="s">
        <v>17</v>
      </c>
      <c r="C42" s="138"/>
      <c r="D42" s="139"/>
      <c r="E42" s="140"/>
      <c r="F42" s="130"/>
    </row>
    <row r="43" spans="1:6" s="1" customFormat="1" ht="30" x14ac:dyDescent="0.2">
      <c r="A43" s="137"/>
      <c r="B43" s="5" t="s">
        <v>112</v>
      </c>
      <c r="C43" s="138"/>
      <c r="D43" s="139"/>
      <c r="E43" s="140"/>
      <c r="F43" s="130"/>
    </row>
    <row r="44" spans="1:6" s="1" customFormat="1" x14ac:dyDescent="0.2">
      <c r="A44" s="137"/>
      <c r="B44" s="5" t="s">
        <v>113</v>
      </c>
      <c r="C44" s="138"/>
      <c r="D44" s="139"/>
      <c r="E44" s="140"/>
      <c r="F44" s="130"/>
    </row>
    <row r="45" spans="1:6" s="1" customFormat="1" x14ac:dyDescent="0.2">
      <c r="A45" s="137"/>
      <c r="B45" s="5" t="s">
        <v>16</v>
      </c>
      <c r="C45" s="138"/>
      <c r="D45" s="139"/>
      <c r="E45" s="140"/>
      <c r="F45" s="130"/>
    </row>
    <row r="46" spans="1:6" s="1" customFormat="1" x14ac:dyDescent="0.2">
      <c r="A46" s="137"/>
      <c r="B46" s="5" t="s">
        <v>15</v>
      </c>
      <c r="C46" s="138"/>
      <c r="D46" s="139"/>
      <c r="E46" s="140"/>
      <c r="F46" s="130"/>
    </row>
    <row r="47" spans="1:6" s="1" customFormat="1" x14ac:dyDescent="0.2">
      <c r="A47" s="137"/>
      <c r="B47" s="5" t="s">
        <v>14</v>
      </c>
      <c r="C47" s="138"/>
      <c r="D47" s="139"/>
      <c r="E47" s="140"/>
      <c r="F47" s="130"/>
    </row>
    <row r="48" spans="1:6" s="1" customFormat="1" x14ac:dyDescent="0.2">
      <c r="A48" s="137"/>
      <c r="B48" s="5" t="s">
        <v>146</v>
      </c>
      <c r="C48" s="138"/>
      <c r="D48" s="139"/>
      <c r="E48" s="140"/>
      <c r="F48" s="130"/>
    </row>
    <row r="49" spans="1:8" s="1" customFormat="1" x14ac:dyDescent="0.2">
      <c r="A49" s="83" t="s">
        <v>102</v>
      </c>
      <c r="B49" s="84"/>
      <c r="C49" s="84"/>
      <c r="D49" s="84"/>
      <c r="E49" s="84"/>
      <c r="F49" s="85"/>
    </row>
    <row r="50" spans="1:8" s="1" customFormat="1" ht="18" x14ac:dyDescent="0.2">
      <c r="A50" s="136">
        <v>11</v>
      </c>
      <c r="B50" s="6" t="s">
        <v>35</v>
      </c>
      <c r="C50" s="5"/>
      <c r="D50" s="5"/>
      <c r="E50" s="61"/>
      <c r="F50" s="63"/>
    </row>
    <row r="51" spans="1:8" s="1" customFormat="1" x14ac:dyDescent="0.2">
      <c r="A51" s="137"/>
      <c r="B51" s="5" t="s">
        <v>12</v>
      </c>
      <c r="C51" s="144">
        <v>400</v>
      </c>
      <c r="D51" s="96" t="s">
        <v>9</v>
      </c>
      <c r="E51" s="140" t="s">
        <v>101</v>
      </c>
      <c r="F51" s="124" t="s">
        <v>23</v>
      </c>
    </row>
    <row r="52" spans="1:8" s="1" customFormat="1" x14ac:dyDescent="0.2">
      <c r="A52" s="137"/>
      <c r="B52" s="5" t="s">
        <v>114</v>
      </c>
      <c r="C52" s="144"/>
      <c r="D52" s="96"/>
      <c r="E52" s="140"/>
      <c r="F52" s="125"/>
      <c r="H52" s="29"/>
    </row>
    <row r="53" spans="1:8" s="1" customFormat="1" x14ac:dyDescent="0.2">
      <c r="A53" s="143"/>
      <c r="B53" s="5" t="s">
        <v>11</v>
      </c>
      <c r="C53" s="145"/>
      <c r="D53" s="97"/>
      <c r="E53" s="140"/>
      <c r="F53" s="126"/>
    </row>
    <row r="54" spans="1:8" s="1" customFormat="1" x14ac:dyDescent="0.2">
      <c r="A54" s="86" t="s">
        <v>102</v>
      </c>
      <c r="B54" s="87"/>
      <c r="C54" s="87"/>
      <c r="D54" s="87"/>
      <c r="E54" s="87"/>
      <c r="F54" s="131"/>
    </row>
    <row r="55" spans="1:8" s="1" customFormat="1" ht="18" x14ac:dyDescent="0.25">
      <c r="A55" s="141">
        <v>12</v>
      </c>
      <c r="B55" s="8" t="s">
        <v>105</v>
      </c>
      <c r="C55" s="33"/>
      <c r="D55" s="33"/>
      <c r="E55" s="61"/>
      <c r="F55" s="63"/>
    </row>
    <row r="56" spans="1:8" s="1" customFormat="1" x14ac:dyDescent="0.2">
      <c r="A56" s="142"/>
      <c r="B56" s="5" t="s">
        <v>10</v>
      </c>
      <c r="C56" s="146">
        <v>600</v>
      </c>
      <c r="D56" s="128" t="s">
        <v>22</v>
      </c>
      <c r="E56" s="129" t="s">
        <v>101</v>
      </c>
      <c r="F56" s="59"/>
    </row>
    <row r="57" spans="1:8" s="1" customFormat="1" x14ac:dyDescent="0.2">
      <c r="A57" s="142"/>
      <c r="B57" s="5" t="s">
        <v>107</v>
      </c>
      <c r="C57" s="146"/>
      <c r="D57" s="128"/>
      <c r="E57" s="129"/>
      <c r="F57" s="60" t="s">
        <v>23</v>
      </c>
    </row>
    <row r="58" spans="1:8" s="1" customFormat="1" x14ac:dyDescent="0.2">
      <c r="A58" s="83" t="s">
        <v>102</v>
      </c>
      <c r="B58" s="84"/>
      <c r="C58" s="84"/>
      <c r="D58" s="84"/>
      <c r="E58" s="84"/>
      <c r="F58" s="85"/>
    </row>
    <row r="59" spans="1:8" s="1" customFormat="1" ht="18" x14ac:dyDescent="0.2">
      <c r="A59" s="89">
        <v>13</v>
      </c>
      <c r="B59" s="6" t="s">
        <v>131</v>
      </c>
      <c r="C59" s="5"/>
      <c r="D59" s="5"/>
      <c r="E59" s="7"/>
      <c r="F59" s="63"/>
    </row>
    <row r="60" spans="1:8" s="1" customFormat="1" ht="45" x14ac:dyDescent="0.2">
      <c r="A60" s="90"/>
      <c r="B60" s="5" t="s">
        <v>116</v>
      </c>
      <c r="C60" s="92">
        <v>600</v>
      </c>
      <c r="D60" s="95" t="s">
        <v>151</v>
      </c>
      <c r="E60" s="98" t="s">
        <v>101</v>
      </c>
      <c r="F60" s="101" t="s">
        <v>23</v>
      </c>
    </row>
    <row r="61" spans="1:8" s="1" customFormat="1" ht="30" x14ac:dyDescent="0.2">
      <c r="A61" s="90"/>
      <c r="B61" s="5" t="s">
        <v>117</v>
      </c>
      <c r="C61" s="93"/>
      <c r="D61" s="96"/>
      <c r="E61" s="99"/>
      <c r="F61" s="102"/>
    </row>
    <row r="62" spans="1:8" s="1" customFormat="1" ht="15" customHeight="1" x14ac:dyDescent="0.2">
      <c r="A62" s="90"/>
      <c r="B62" s="5" t="s">
        <v>118</v>
      </c>
      <c r="C62" s="93"/>
      <c r="D62" s="96"/>
      <c r="E62" s="99"/>
      <c r="F62" s="102"/>
    </row>
    <row r="63" spans="1:8" s="1" customFormat="1" ht="15" customHeight="1" x14ac:dyDescent="0.2">
      <c r="A63" s="90"/>
      <c r="B63" s="5" t="s">
        <v>119</v>
      </c>
      <c r="C63" s="93"/>
      <c r="D63" s="96"/>
      <c r="E63" s="99"/>
      <c r="F63" s="102"/>
    </row>
    <row r="64" spans="1:8" s="1" customFormat="1" ht="15" customHeight="1" x14ac:dyDescent="0.2">
      <c r="A64" s="90"/>
      <c r="B64" s="5" t="s">
        <v>120</v>
      </c>
      <c r="C64" s="93"/>
      <c r="D64" s="96"/>
      <c r="E64" s="99"/>
      <c r="F64" s="102"/>
    </row>
    <row r="65" spans="1:6" s="1" customFormat="1" ht="15" customHeight="1" x14ac:dyDescent="0.2">
      <c r="A65" s="90"/>
      <c r="B65" s="5" t="s">
        <v>8</v>
      </c>
      <c r="C65" s="93"/>
      <c r="D65" s="96"/>
      <c r="E65" s="99"/>
      <c r="F65" s="102"/>
    </row>
    <row r="66" spans="1:6" s="1" customFormat="1" ht="15" customHeight="1" x14ac:dyDescent="0.2">
      <c r="A66" s="90"/>
      <c r="B66" s="5" t="s">
        <v>121</v>
      </c>
      <c r="C66" s="93"/>
      <c r="D66" s="96"/>
      <c r="E66" s="99"/>
      <c r="F66" s="102"/>
    </row>
    <row r="67" spans="1:6" s="1" customFormat="1" ht="15" customHeight="1" x14ac:dyDescent="0.2">
      <c r="A67" s="90"/>
      <c r="B67" s="1" t="s">
        <v>125</v>
      </c>
      <c r="C67" s="93"/>
      <c r="D67" s="96"/>
      <c r="E67" s="99"/>
      <c r="F67" s="102"/>
    </row>
    <row r="68" spans="1:6" s="1" customFormat="1" ht="15" customHeight="1" x14ac:dyDescent="0.2">
      <c r="A68" s="90"/>
      <c r="B68" s="1" t="s">
        <v>122</v>
      </c>
      <c r="C68" s="93"/>
      <c r="D68" s="96"/>
      <c r="E68" s="99"/>
      <c r="F68" s="102"/>
    </row>
    <row r="69" spans="1:6" s="1" customFormat="1" ht="30" x14ac:dyDescent="0.2">
      <c r="A69" s="90"/>
      <c r="B69" s="5" t="s">
        <v>7</v>
      </c>
      <c r="C69" s="93"/>
      <c r="D69" s="96"/>
      <c r="E69" s="99"/>
      <c r="F69" s="102"/>
    </row>
    <row r="70" spans="1:6" s="1" customFormat="1" ht="15" customHeight="1" x14ac:dyDescent="0.2">
      <c r="A70" s="90"/>
      <c r="B70" s="5" t="s">
        <v>144</v>
      </c>
      <c r="C70" s="93"/>
      <c r="D70" s="96"/>
      <c r="E70" s="99"/>
      <c r="F70" s="102"/>
    </row>
    <row r="71" spans="1:6" s="1" customFormat="1" ht="30" x14ac:dyDescent="0.2">
      <c r="A71" s="90"/>
      <c r="B71" s="5" t="s">
        <v>6</v>
      </c>
      <c r="C71" s="93"/>
      <c r="D71" s="96"/>
      <c r="E71" s="99"/>
      <c r="F71" s="102"/>
    </row>
    <row r="72" spans="1:6" s="1" customFormat="1" ht="15" customHeight="1" x14ac:dyDescent="0.2">
      <c r="A72" s="90"/>
      <c r="B72" s="5" t="s">
        <v>5</v>
      </c>
      <c r="C72" s="93"/>
      <c r="D72" s="96"/>
      <c r="E72" s="99"/>
      <c r="F72" s="102"/>
    </row>
    <row r="73" spans="1:6" s="1" customFormat="1" ht="15" customHeight="1" x14ac:dyDescent="0.2">
      <c r="A73" s="90"/>
      <c r="B73" s="22" t="s">
        <v>56</v>
      </c>
      <c r="C73" s="93"/>
      <c r="D73" s="96"/>
      <c r="E73" s="99"/>
      <c r="F73" s="102"/>
    </row>
    <row r="74" spans="1:6" s="1" customFormat="1" ht="30" x14ac:dyDescent="0.2">
      <c r="A74" s="90"/>
      <c r="B74" s="5" t="s">
        <v>57</v>
      </c>
      <c r="C74" s="93"/>
      <c r="D74" s="96"/>
      <c r="E74" s="99"/>
      <c r="F74" s="102"/>
    </row>
    <row r="75" spans="1:6" s="1" customFormat="1" ht="15" customHeight="1" x14ac:dyDescent="0.2">
      <c r="A75" s="90"/>
      <c r="B75" s="5" t="s">
        <v>58</v>
      </c>
      <c r="C75" s="93"/>
      <c r="D75" s="96"/>
      <c r="E75" s="99"/>
      <c r="F75" s="102"/>
    </row>
    <row r="76" spans="1:6" s="1" customFormat="1" ht="30" x14ac:dyDescent="0.2">
      <c r="A76" s="90"/>
      <c r="B76" s="5" t="s">
        <v>59</v>
      </c>
      <c r="C76" s="93"/>
      <c r="D76" s="96"/>
      <c r="E76" s="99"/>
      <c r="F76" s="102"/>
    </row>
    <row r="77" spans="1:6" s="1" customFormat="1" ht="15" customHeight="1" x14ac:dyDescent="0.2">
      <c r="A77" s="90"/>
      <c r="B77" s="5" t="s">
        <v>145</v>
      </c>
      <c r="C77" s="93"/>
      <c r="D77" s="96"/>
      <c r="E77" s="99"/>
      <c r="F77" s="102"/>
    </row>
    <row r="78" spans="1:6" s="1" customFormat="1" x14ac:dyDescent="0.2">
      <c r="A78" s="90"/>
      <c r="B78" s="64" t="s">
        <v>154</v>
      </c>
      <c r="C78" s="93"/>
      <c r="D78" s="96"/>
      <c r="E78" s="99"/>
      <c r="F78" s="102"/>
    </row>
    <row r="79" spans="1:6" s="1" customFormat="1" ht="24.75" customHeight="1" x14ac:dyDescent="0.2">
      <c r="A79" s="91"/>
      <c r="B79" s="64" t="s">
        <v>152</v>
      </c>
      <c r="C79" s="94"/>
      <c r="D79" s="97"/>
      <c r="E79" s="100"/>
      <c r="F79" s="103"/>
    </row>
    <row r="80" spans="1:6" x14ac:dyDescent="0.25">
      <c r="A80" s="86" t="s">
        <v>104</v>
      </c>
      <c r="B80" s="87"/>
      <c r="C80" s="87"/>
      <c r="D80" s="87"/>
      <c r="E80" s="87"/>
      <c r="F80" s="88"/>
    </row>
    <row r="81" spans="1:6" ht="16.5" thickBot="1" x14ac:dyDescent="0.3">
      <c r="A81" s="49"/>
      <c r="B81" s="50" t="s">
        <v>138</v>
      </c>
      <c r="C81" s="57">
        <v>60270</v>
      </c>
      <c r="D81" s="51"/>
      <c r="E81" s="52"/>
      <c r="F81" s="53"/>
    </row>
  </sheetData>
  <mergeCells count="47">
    <mergeCell ref="D35:D36"/>
    <mergeCell ref="E35:E36"/>
    <mergeCell ref="F35:F36"/>
    <mergeCell ref="A37:F37"/>
    <mergeCell ref="A38:A48"/>
    <mergeCell ref="C39:C48"/>
    <mergeCell ref="D39:D48"/>
    <mergeCell ref="E39:E48"/>
    <mergeCell ref="F39:F48"/>
    <mergeCell ref="A1:E1"/>
    <mergeCell ref="A6:F6"/>
    <mergeCell ref="A7:A11"/>
    <mergeCell ref="D7:D11"/>
    <mergeCell ref="F7:F11"/>
    <mergeCell ref="A58:F58"/>
    <mergeCell ref="A12:F12"/>
    <mergeCell ref="A13:A17"/>
    <mergeCell ref="D13:D17"/>
    <mergeCell ref="F13:F17"/>
    <mergeCell ref="A19:A29"/>
    <mergeCell ref="D20:D29"/>
    <mergeCell ref="E20:E29"/>
    <mergeCell ref="F20:F29"/>
    <mergeCell ref="A30:F30"/>
    <mergeCell ref="A31:A33"/>
    <mergeCell ref="D32:D33"/>
    <mergeCell ref="E32:E33"/>
    <mergeCell ref="F32:F33"/>
    <mergeCell ref="A34:A36"/>
    <mergeCell ref="C35:C36"/>
    <mergeCell ref="A54:F54"/>
    <mergeCell ref="A55:A57"/>
    <mergeCell ref="C56:C57"/>
    <mergeCell ref="D56:D57"/>
    <mergeCell ref="E56:E57"/>
    <mergeCell ref="A49:F49"/>
    <mergeCell ref="A50:A53"/>
    <mergeCell ref="C51:C53"/>
    <mergeCell ref="D51:D53"/>
    <mergeCell ref="E51:E53"/>
    <mergeCell ref="F51:F53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8ADD-E37F-42A4-A367-4FA1B3D6A651}">
  <dimension ref="A1:H81"/>
  <sheetViews>
    <sheetView workbookViewId="0">
      <selection activeCell="D18" sqref="D18"/>
    </sheetView>
  </sheetViews>
  <sheetFormatPr defaultRowHeight="15" x14ac:dyDescent="0.25"/>
  <cols>
    <col min="2" max="2" width="62.140625" style="31" customWidth="1"/>
    <col min="3" max="3" width="15.28515625" style="54" customWidth="1"/>
    <col min="4" max="4" width="17.28515625" customWidth="1"/>
    <col min="5" max="5" width="25" customWidth="1"/>
    <col min="6" max="6" width="24.28515625" customWidth="1"/>
  </cols>
  <sheetData>
    <row r="1" spans="1:6" s="1" customFormat="1" ht="36" customHeight="1" thickBot="1" x14ac:dyDescent="0.25">
      <c r="A1" s="104" t="s">
        <v>135</v>
      </c>
      <c r="B1" s="105"/>
      <c r="C1" s="105"/>
      <c r="D1" s="105"/>
      <c r="E1" s="105"/>
    </row>
    <row r="2" spans="1:6" s="1" customFormat="1" ht="47.25" x14ac:dyDescent="0.2">
      <c r="A2" s="37" t="s">
        <v>32</v>
      </c>
      <c r="B2" s="3" t="s">
        <v>31</v>
      </c>
      <c r="C2" s="38" t="s">
        <v>126</v>
      </c>
      <c r="D2" s="3" t="s">
        <v>30</v>
      </c>
      <c r="E2" s="27" t="s">
        <v>29</v>
      </c>
      <c r="F2" s="39" t="s">
        <v>28</v>
      </c>
    </row>
    <row r="3" spans="1:6" s="1" customFormat="1" ht="30" x14ac:dyDescent="0.2">
      <c r="A3" s="37">
        <v>1</v>
      </c>
      <c r="B3" s="10" t="s">
        <v>139</v>
      </c>
      <c r="C3" s="58">
        <v>2000</v>
      </c>
      <c r="D3" s="5" t="s">
        <v>26</v>
      </c>
      <c r="E3" s="62" t="s">
        <v>98</v>
      </c>
      <c r="F3" s="39"/>
    </row>
    <row r="4" spans="1:6" s="1" customFormat="1" ht="30" x14ac:dyDescent="0.2">
      <c r="A4" s="37">
        <v>2</v>
      </c>
      <c r="B4" s="10" t="s">
        <v>27</v>
      </c>
      <c r="C4" s="58">
        <v>1000</v>
      </c>
      <c r="D4" s="5" t="s">
        <v>26</v>
      </c>
      <c r="E4" s="62" t="s">
        <v>98</v>
      </c>
      <c r="F4" s="63"/>
    </row>
    <row r="5" spans="1:6" s="1" customFormat="1" ht="30" x14ac:dyDescent="0.2">
      <c r="A5" s="37">
        <v>3</v>
      </c>
      <c r="B5" s="10" t="s">
        <v>110</v>
      </c>
      <c r="C5" s="58">
        <v>1000</v>
      </c>
      <c r="D5" s="5" t="s">
        <v>26</v>
      </c>
      <c r="E5" s="62" t="s">
        <v>98</v>
      </c>
      <c r="F5" s="63" t="s">
        <v>140</v>
      </c>
    </row>
    <row r="6" spans="1:6" s="1" customFormat="1" ht="15.75" x14ac:dyDescent="0.2">
      <c r="A6" s="117" t="s">
        <v>91</v>
      </c>
      <c r="B6" s="118"/>
      <c r="C6" s="118"/>
      <c r="D6" s="118"/>
      <c r="E6" s="118"/>
      <c r="F6" s="119"/>
    </row>
    <row r="7" spans="1:6" s="1" customFormat="1" ht="45" x14ac:dyDescent="0.2">
      <c r="A7" s="108">
        <v>4</v>
      </c>
      <c r="B7" s="10" t="s">
        <v>141</v>
      </c>
      <c r="C7" s="5">
        <v>2000</v>
      </c>
      <c r="D7" s="107" t="s">
        <v>92</v>
      </c>
      <c r="E7" s="62">
        <v>1</v>
      </c>
      <c r="F7" s="115" t="s">
        <v>33</v>
      </c>
    </row>
    <row r="8" spans="1:6" s="1" customFormat="1" x14ac:dyDescent="0.2">
      <c r="A8" s="109"/>
      <c r="B8" s="10" t="s">
        <v>108</v>
      </c>
      <c r="C8" s="5">
        <v>500</v>
      </c>
      <c r="D8" s="120"/>
      <c r="E8" s="62">
        <v>1</v>
      </c>
      <c r="F8" s="122"/>
    </row>
    <row r="9" spans="1:6" s="1" customFormat="1" x14ac:dyDescent="0.2">
      <c r="A9" s="109"/>
      <c r="B9" s="10" t="s">
        <v>147</v>
      </c>
      <c r="C9" s="5">
        <v>100</v>
      </c>
      <c r="D9" s="120"/>
      <c r="E9" s="62" t="s">
        <v>149</v>
      </c>
      <c r="F9" s="122"/>
    </row>
    <row r="10" spans="1:6" s="1" customFormat="1" x14ac:dyDescent="0.2">
      <c r="A10" s="109"/>
      <c r="B10" s="10" t="s">
        <v>148</v>
      </c>
      <c r="C10" s="5">
        <v>200</v>
      </c>
      <c r="D10" s="120"/>
      <c r="E10" s="62" t="s">
        <v>149</v>
      </c>
      <c r="F10" s="122"/>
    </row>
    <row r="11" spans="1:6" s="1" customFormat="1" x14ac:dyDescent="0.2">
      <c r="A11" s="110"/>
      <c r="B11" s="5" t="s">
        <v>24</v>
      </c>
      <c r="C11" s="5">
        <v>100</v>
      </c>
      <c r="D11" s="121"/>
      <c r="E11" s="62" t="s">
        <v>101</v>
      </c>
      <c r="F11" s="116"/>
    </row>
    <row r="12" spans="1:6" s="1" customFormat="1" ht="15.75" x14ac:dyDescent="0.2">
      <c r="A12" s="117" t="s">
        <v>93</v>
      </c>
      <c r="B12" s="118"/>
      <c r="C12" s="118"/>
      <c r="D12" s="118"/>
      <c r="E12" s="118"/>
      <c r="F12" s="119"/>
    </row>
    <row r="13" spans="1:6" s="1" customFormat="1" ht="30" x14ac:dyDescent="0.2">
      <c r="A13" s="108">
        <v>5</v>
      </c>
      <c r="B13" s="5" t="s">
        <v>97</v>
      </c>
      <c r="C13" s="5">
        <v>500</v>
      </c>
      <c r="D13" s="111" t="s">
        <v>25</v>
      </c>
      <c r="E13" s="62" t="s">
        <v>101</v>
      </c>
      <c r="F13" s="124" t="s">
        <v>23</v>
      </c>
    </row>
    <row r="14" spans="1:6" s="1" customFormat="1" x14ac:dyDescent="0.2">
      <c r="A14" s="109"/>
      <c r="B14" s="5" t="s">
        <v>109</v>
      </c>
      <c r="C14" s="5">
        <v>427</v>
      </c>
      <c r="D14" s="123"/>
      <c r="E14" s="61" t="s">
        <v>101</v>
      </c>
      <c r="F14" s="125"/>
    </row>
    <row r="15" spans="1:6" s="1" customFormat="1" x14ac:dyDescent="0.2">
      <c r="A15" s="109"/>
      <c r="B15" s="5" t="s">
        <v>94</v>
      </c>
      <c r="C15" s="5">
        <v>1500</v>
      </c>
      <c r="D15" s="123"/>
      <c r="E15" s="61" t="s">
        <v>98</v>
      </c>
      <c r="F15" s="125"/>
    </row>
    <row r="16" spans="1:6" s="1" customFormat="1" ht="30" x14ac:dyDescent="0.2">
      <c r="A16" s="109"/>
      <c r="B16" s="5" t="s">
        <v>95</v>
      </c>
      <c r="C16" s="5">
        <v>1500</v>
      </c>
      <c r="D16" s="123"/>
      <c r="E16" s="61" t="s">
        <v>98</v>
      </c>
      <c r="F16" s="125"/>
    </row>
    <row r="17" spans="1:6" s="1" customFormat="1" ht="30" x14ac:dyDescent="0.2">
      <c r="A17" s="110"/>
      <c r="B17" s="5" t="s">
        <v>96</v>
      </c>
      <c r="C17" s="5">
        <v>1800</v>
      </c>
      <c r="D17" s="112"/>
      <c r="E17" s="61" t="s">
        <v>98</v>
      </c>
      <c r="F17" s="126"/>
    </row>
    <row r="18" spans="1:6" s="1" customFormat="1" ht="15.75" x14ac:dyDescent="0.2">
      <c r="A18" s="37">
        <v>6</v>
      </c>
      <c r="B18" s="5" t="s">
        <v>106</v>
      </c>
      <c r="C18" s="1">
        <v>1600</v>
      </c>
      <c r="D18" s="5" t="s">
        <v>155</v>
      </c>
      <c r="E18" s="62">
        <v>14</v>
      </c>
      <c r="F18" s="63"/>
    </row>
    <row r="19" spans="1:6" s="1" customFormat="1" ht="18" x14ac:dyDescent="0.2">
      <c r="A19" s="127">
        <v>7</v>
      </c>
      <c r="B19" s="41" t="s">
        <v>127</v>
      </c>
      <c r="C19" s="5"/>
      <c r="D19" s="5"/>
      <c r="E19" s="62"/>
      <c r="F19" s="63"/>
    </row>
    <row r="20" spans="1:6" s="1" customFormat="1" x14ac:dyDescent="0.2">
      <c r="A20" s="127"/>
      <c r="B20" s="42" t="s">
        <v>4</v>
      </c>
      <c r="C20" s="43">
        <v>600</v>
      </c>
      <c r="D20" s="128" t="s">
        <v>124</v>
      </c>
      <c r="E20" s="129" t="s">
        <v>101</v>
      </c>
      <c r="F20" s="130" t="s">
        <v>23</v>
      </c>
    </row>
    <row r="21" spans="1:6" s="1" customFormat="1" x14ac:dyDescent="0.2">
      <c r="A21" s="127"/>
      <c r="B21" s="42" t="s">
        <v>3</v>
      </c>
      <c r="C21" s="43">
        <v>1200</v>
      </c>
      <c r="D21" s="128"/>
      <c r="E21" s="129"/>
      <c r="F21" s="130"/>
    </row>
    <row r="22" spans="1:6" s="1" customFormat="1" x14ac:dyDescent="0.2">
      <c r="A22" s="127"/>
      <c r="B22" s="42" t="s">
        <v>123</v>
      </c>
      <c r="C22" s="43">
        <v>800</v>
      </c>
      <c r="D22" s="128"/>
      <c r="E22" s="129"/>
      <c r="F22" s="130"/>
    </row>
    <row r="23" spans="1:6" s="1" customFormat="1" ht="30" x14ac:dyDescent="0.2">
      <c r="A23" s="127"/>
      <c r="B23" s="42" t="s">
        <v>142</v>
      </c>
      <c r="C23" s="43">
        <v>2000</v>
      </c>
      <c r="D23" s="128"/>
      <c r="E23" s="129"/>
      <c r="F23" s="130"/>
    </row>
    <row r="24" spans="1:6" s="1" customFormat="1" ht="30" x14ac:dyDescent="0.2">
      <c r="A24" s="127"/>
      <c r="B24" s="42" t="s">
        <v>2</v>
      </c>
      <c r="C24" s="43">
        <v>1500</v>
      </c>
      <c r="D24" s="128"/>
      <c r="E24" s="129"/>
      <c r="F24" s="130"/>
    </row>
    <row r="25" spans="1:6" s="1" customFormat="1" x14ac:dyDescent="0.2">
      <c r="A25" s="127"/>
      <c r="B25" s="42" t="s">
        <v>143</v>
      </c>
      <c r="C25" s="43">
        <v>1200</v>
      </c>
      <c r="D25" s="128"/>
      <c r="E25" s="129"/>
      <c r="F25" s="130"/>
    </row>
    <row r="26" spans="1:6" s="1" customFormat="1" ht="30" x14ac:dyDescent="0.2">
      <c r="A26" s="127"/>
      <c r="B26" s="4" t="s">
        <v>1</v>
      </c>
      <c r="C26" s="43">
        <v>1200</v>
      </c>
      <c r="D26" s="128"/>
      <c r="E26" s="129"/>
      <c r="F26" s="130"/>
    </row>
    <row r="27" spans="1:6" s="1" customFormat="1" ht="30" x14ac:dyDescent="0.2">
      <c r="A27" s="127"/>
      <c r="B27" s="42" t="s">
        <v>103</v>
      </c>
      <c r="C27" s="43">
        <v>2300</v>
      </c>
      <c r="D27" s="128"/>
      <c r="E27" s="129"/>
      <c r="F27" s="130"/>
    </row>
    <row r="28" spans="1:6" s="1" customFormat="1" ht="30" x14ac:dyDescent="0.2">
      <c r="A28" s="127"/>
      <c r="B28" s="4" t="s">
        <v>13</v>
      </c>
      <c r="C28" s="43">
        <v>3500</v>
      </c>
      <c r="D28" s="128"/>
      <c r="E28" s="129"/>
      <c r="F28" s="130"/>
    </row>
    <row r="29" spans="1:6" s="1" customFormat="1" x14ac:dyDescent="0.2">
      <c r="A29" s="127"/>
      <c r="B29" s="5" t="s">
        <v>115</v>
      </c>
      <c r="C29" s="43">
        <v>500</v>
      </c>
      <c r="D29" s="128"/>
      <c r="E29" s="129"/>
      <c r="F29" s="130"/>
    </row>
    <row r="30" spans="1:6" s="1" customFormat="1" ht="33" customHeight="1" x14ac:dyDescent="0.2">
      <c r="A30" s="106" t="s">
        <v>128</v>
      </c>
      <c r="B30" s="107"/>
      <c r="C30" s="107"/>
      <c r="D30" s="107"/>
      <c r="E30" s="107"/>
      <c r="F30" s="88"/>
    </row>
    <row r="31" spans="1:6" s="1" customFormat="1" ht="18" x14ac:dyDescent="0.2">
      <c r="A31" s="108">
        <v>8</v>
      </c>
      <c r="B31" s="9" t="s">
        <v>129</v>
      </c>
      <c r="C31" s="33"/>
      <c r="D31" s="33"/>
      <c r="E31" s="61"/>
      <c r="F31" s="63"/>
    </row>
    <row r="32" spans="1:6" s="1" customFormat="1" x14ac:dyDescent="0.2">
      <c r="A32" s="109"/>
      <c r="B32" s="33" t="s">
        <v>99</v>
      </c>
      <c r="C32" s="36">
        <v>100</v>
      </c>
      <c r="D32" s="111" t="s">
        <v>22</v>
      </c>
      <c r="E32" s="113" t="s">
        <v>101</v>
      </c>
      <c r="F32" s="115" t="s">
        <v>33</v>
      </c>
    </row>
    <row r="33" spans="1:6" s="1" customFormat="1" x14ac:dyDescent="0.2">
      <c r="A33" s="110"/>
      <c r="B33" s="33" t="s">
        <v>100</v>
      </c>
      <c r="C33" s="36">
        <v>200</v>
      </c>
      <c r="D33" s="112"/>
      <c r="E33" s="114"/>
      <c r="F33" s="116"/>
    </row>
    <row r="34" spans="1:6" s="1" customFormat="1" ht="18" x14ac:dyDescent="0.2">
      <c r="A34" s="108">
        <v>9</v>
      </c>
      <c r="B34" s="6" t="s">
        <v>130</v>
      </c>
      <c r="F34" s="44"/>
    </row>
    <row r="35" spans="1:6" s="1" customFormat="1" x14ac:dyDescent="0.2">
      <c r="A35" s="109"/>
      <c r="B35" s="45" t="s">
        <v>21</v>
      </c>
      <c r="C35" s="132">
        <v>300</v>
      </c>
      <c r="D35" s="111" t="s">
        <v>22</v>
      </c>
      <c r="E35" s="134" t="s">
        <v>101</v>
      </c>
      <c r="F35" s="124" t="s">
        <v>23</v>
      </c>
    </row>
    <row r="36" spans="1:6" s="1" customFormat="1" x14ac:dyDescent="0.2">
      <c r="A36" s="109"/>
      <c r="B36" s="46" t="s">
        <v>111</v>
      </c>
      <c r="C36" s="133"/>
      <c r="D36" s="112"/>
      <c r="E36" s="135"/>
      <c r="F36" s="126"/>
    </row>
    <row r="37" spans="1:6" s="1" customFormat="1" x14ac:dyDescent="0.2">
      <c r="A37" s="86" t="s">
        <v>102</v>
      </c>
      <c r="B37" s="87"/>
      <c r="C37" s="87"/>
      <c r="D37" s="87"/>
      <c r="E37" s="87"/>
      <c r="F37" s="131"/>
    </row>
    <row r="38" spans="1:6" s="1" customFormat="1" ht="18" x14ac:dyDescent="0.2">
      <c r="A38" s="136">
        <v>10</v>
      </c>
      <c r="B38" s="6" t="s">
        <v>34</v>
      </c>
      <c r="C38" s="33"/>
      <c r="D38" s="33"/>
      <c r="E38" s="61"/>
      <c r="F38" s="63"/>
    </row>
    <row r="39" spans="1:6" s="1" customFormat="1" x14ac:dyDescent="0.2">
      <c r="A39" s="137"/>
      <c r="B39" s="5" t="s">
        <v>20</v>
      </c>
      <c r="C39" s="138">
        <v>600</v>
      </c>
      <c r="D39" s="139" t="s">
        <v>150</v>
      </c>
      <c r="E39" s="140" t="s">
        <v>101</v>
      </c>
      <c r="F39" s="130" t="s">
        <v>23</v>
      </c>
    </row>
    <row r="40" spans="1:6" s="1" customFormat="1" x14ac:dyDescent="0.2">
      <c r="A40" s="137"/>
      <c r="B40" s="5" t="s">
        <v>19</v>
      </c>
      <c r="C40" s="138"/>
      <c r="D40" s="139"/>
      <c r="E40" s="140"/>
      <c r="F40" s="130"/>
    </row>
    <row r="41" spans="1:6" s="1" customFormat="1" x14ac:dyDescent="0.2">
      <c r="A41" s="137"/>
      <c r="B41" s="5" t="s">
        <v>18</v>
      </c>
      <c r="C41" s="138"/>
      <c r="D41" s="139"/>
      <c r="E41" s="140"/>
      <c r="F41" s="130"/>
    </row>
    <row r="42" spans="1:6" s="1" customFormat="1" x14ac:dyDescent="0.2">
      <c r="A42" s="137"/>
      <c r="B42" s="5" t="s">
        <v>17</v>
      </c>
      <c r="C42" s="138"/>
      <c r="D42" s="139"/>
      <c r="E42" s="140"/>
      <c r="F42" s="130"/>
    </row>
    <row r="43" spans="1:6" s="1" customFormat="1" ht="30" x14ac:dyDescent="0.2">
      <c r="A43" s="137"/>
      <c r="B43" s="5" t="s">
        <v>112</v>
      </c>
      <c r="C43" s="138"/>
      <c r="D43" s="139"/>
      <c r="E43" s="140"/>
      <c r="F43" s="130"/>
    </row>
    <row r="44" spans="1:6" s="1" customFormat="1" x14ac:dyDescent="0.2">
      <c r="A44" s="137"/>
      <c r="B44" s="5" t="s">
        <v>113</v>
      </c>
      <c r="C44" s="138"/>
      <c r="D44" s="139"/>
      <c r="E44" s="140"/>
      <c r="F44" s="130"/>
    </row>
    <row r="45" spans="1:6" s="1" customFormat="1" x14ac:dyDescent="0.2">
      <c r="A45" s="137"/>
      <c r="B45" s="5" t="s">
        <v>16</v>
      </c>
      <c r="C45" s="138"/>
      <c r="D45" s="139"/>
      <c r="E45" s="140"/>
      <c r="F45" s="130"/>
    </row>
    <row r="46" spans="1:6" s="1" customFormat="1" x14ac:dyDescent="0.2">
      <c r="A46" s="137"/>
      <c r="B46" s="5" t="s">
        <v>15</v>
      </c>
      <c r="C46" s="138"/>
      <c r="D46" s="139"/>
      <c r="E46" s="140"/>
      <c r="F46" s="130"/>
    </row>
    <row r="47" spans="1:6" s="1" customFormat="1" x14ac:dyDescent="0.2">
      <c r="A47" s="137"/>
      <c r="B47" s="5" t="s">
        <v>14</v>
      </c>
      <c r="C47" s="138"/>
      <c r="D47" s="139"/>
      <c r="E47" s="140"/>
      <c r="F47" s="130"/>
    </row>
    <row r="48" spans="1:6" s="1" customFormat="1" x14ac:dyDescent="0.2">
      <c r="A48" s="137"/>
      <c r="B48" s="5" t="s">
        <v>146</v>
      </c>
      <c r="C48" s="138"/>
      <c r="D48" s="139"/>
      <c r="E48" s="140"/>
      <c r="F48" s="130"/>
    </row>
    <row r="49" spans="1:8" s="1" customFormat="1" x14ac:dyDescent="0.2">
      <c r="A49" s="83" t="s">
        <v>102</v>
      </c>
      <c r="B49" s="84"/>
      <c r="C49" s="84"/>
      <c r="D49" s="84"/>
      <c r="E49" s="84"/>
      <c r="F49" s="85"/>
    </row>
    <row r="50" spans="1:8" s="1" customFormat="1" ht="18" x14ac:dyDescent="0.2">
      <c r="A50" s="136">
        <v>11</v>
      </c>
      <c r="B50" s="6" t="s">
        <v>35</v>
      </c>
      <c r="C50" s="5"/>
      <c r="D50" s="5"/>
      <c r="E50" s="61"/>
      <c r="F50" s="63"/>
    </row>
    <row r="51" spans="1:8" s="1" customFormat="1" x14ac:dyDescent="0.2">
      <c r="A51" s="137"/>
      <c r="B51" s="5" t="s">
        <v>12</v>
      </c>
      <c r="C51" s="144">
        <v>400</v>
      </c>
      <c r="D51" s="96" t="s">
        <v>9</v>
      </c>
      <c r="E51" s="140" t="s">
        <v>101</v>
      </c>
      <c r="F51" s="124" t="s">
        <v>23</v>
      </c>
    </row>
    <row r="52" spans="1:8" s="1" customFormat="1" x14ac:dyDescent="0.2">
      <c r="A52" s="137"/>
      <c r="B52" s="5" t="s">
        <v>114</v>
      </c>
      <c r="C52" s="144"/>
      <c r="D52" s="96"/>
      <c r="E52" s="140"/>
      <c r="F52" s="125"/>
      <c r="H52" s="29"/>
    </row>
    <row r="53" spans="1:8" s="1" customFormat="1" x14ac:dyDescent="0.2">
      <c r="A53" s="143"/>
      <c r="B53" s="5" t="s">
        <v>11</v>
      </c>
      <c r="C53" s="145"/>
      <c r="D53" s="97"/>
      <c r="E53" s="140"/>
      <c r="F53" s="126"/>
    </row>
    <row r="54" spans="1:8" s="1" customFormat="1" x14ac:dyDescent="0.2">
      <c r="A54" s="86" t="s">
        <v>102</v>
      </c>
      <c r="B54" s="87"/>
      <c r="C54" s="87"/>
      <c r="D54" s="87"/>
      <c r="E54" s="87"/>
      <c r="F54" s="131"/>
    </row>
    <row r="55" spans="1:8" s="1" customFormat="1" ht="18" x14ac:dyDescent="0.25">
      <c r="A55" s="141">
        <v>12</v>
      </c>
      <c r="B55" s="8" t="s">
        <v>105</v>
      </c>
      <c r="C55" s="33"/>
      <c r="D55" s="33"/>
      <c r="E55" s="61"/>
      <c r="F55" s="63"/>
    </row>
    <row r="56" spans="1:8" s="1" customFormat="1" x14ac:dyDescent="0.2">
      <c r="A56" s="142"/>
      <c r="B56" s="5" t="s">
        <v>10</v>
      </c>
      <c r="C56" s="146">
        <v>600</v>
      </c>
      <c r="D56" s="128" t="s">
        <v>22</v>
      </c>
      <c r="E56" s="129" t="s">
        <v>101</v>
      </c>
      <c r="F56" s="59"/>
    </row>
    <row r="57" spans="1:8" s="1" customFormat="1" x14ac:dyDescent="0.2">
      <c r="A57" s="142"/>
      <c r="B57" s="5" t="s">
        <v>107</v>
      </c>
      <c r="C57" s="146"/>
      <c r="D57" s="128"/>
      <c r="E57" s="129"/>
      <c r="F57" s="60" t="s">
        <v>23</v>
      </c>
    </row>
    <row r="58" spans="1:8" s="1" customFormat="1" x14ac:dyDescent="0.2">
      <c r="A58" s="83" t="s">
        <v>102</v>
      </c>
      <c r="B58" s="84"/>
      <c r="C58" s="84"/>
      <c r="D58" s="84"/>
      <c r="E58" s="84"/>
      <c r="F58" s="85"/>
    </row>
    <row r="59" spans="1:8" s="1" customFormat="1" ht="18" x14ac:dyDescent="0.2">
      <c r="A59" s="89">
        <v>13</v>
      </c>
      <c r="B59" s="6" t="s">
        <v>131</v>
      </c>
      <c r="C59" s="5"/>
      <c r="D59" s="5"/>
      <c r="E59" s="7"/>
      <c r="F59" s="63"/>
    </row>
    <row r="60" spans="1:8" s="1" customFormat="1" ht="45" x14ac:dyDescent="0.2">
      <c r="A60" s="90"/>
      <c r="B60" s="5" t="s">
        <v>116</v>
      </c>
      <c r="C60" s="92">
        <v>600</v>
      </c>
      <c r="D60" s="95" t="s">
        <v>151</v>
      </c>
      <c r="E60" s="98" t="s">
        <v>101</v>
      </c>
      <c r="F60" s="101" t="s">
        <v>23</v>
      </c>
    </row>
    <row r="61" spans="1:8" s="1" customFormat="1" ht="30" x14ac:dyDescent="0.2">
      <c r="A61" s="90"/>
      <c r="B61" s="5" t="s">
        <v>117</v>
      </c>
      <c r="C61" s="93"/>
      <c r="D61" s="96"/>
      <c r="E61" s="99"/>
      <c r="F61" s="102"/>
    </row>
    <row r="62" spans="1:8" s="1" customFormat="1" ht="15" customHeight="1" x14ac:dyDescent="0.2">
      <c r="A62" s="90"/>
      <c r="B62" s="5" t="s">
        <v>118</v>
      </c>
      <c r="C62" s="93"/>
      <c r="D62" s="96"/>
      <c r="E62" s="99"/>
      <c r="F62" s="102"/>
    </row>
    <row r="63" spans="1:8" s="1" customFormat="1" ht="15" customHeight="1" x14ac:dyDescent="0.2">
      <c r="A63" s="90"/>
      <c r="B63" s="5" t="s">
        <v>119</v>
      </c>
      <c r="C63" s="93"/>
      <c r="D63" s="96"/>
      <c r="E63" s="99"/>
      <c r="F63" s="102"/>
    </row>
    <row r="64" spans="1:8" s="1" customFormat="1" ht="15" customHeight="1" x14ac:dyDescent="0.2">
      <c r="A64" s="90"/>
      <c r="B64" s="5" t="s">
        <v>120</v>
      </c>
      <c r="C64" s="93"/>
      <c r="D64" s="96"/>
      <c r="E64" s="99"/>
      <c r="F64" s="102"/>
    </row>
    <row r="65" spans="1:6" s="1" customFormat="1" ht="15" customHeight="1" x14ac:dyDescent="0.2">
      <c r="A65" s="90"/>
      <c r="B65" s="5" t="s">
        <v>8</v>
      </c>
      <c r="C65" s="93"/>
      <c r="D65" s="96"/>
      <c r="E65" s="99"/>
      <c r="F65" s="102"/>
    </row>
    <row r="66" spans="1:6" s="1" customFormat="1" ht="15" customHeight="1" x14ac:dyDescent="0.2">
      <c r="A66" s="90"/>
      <c r="B66" s="5" t="s">
        <v>121</v>
      </c>
      <c r="C66" s="93"/>
      <c r="D66" s="96"/>
      <c r="E66" s="99"/>
      <c r="F66" s="102"/>
    </row>
    <row r="67" spans="1:6" s="1" customFormat="1" ht="15" customHeight="1" x14ac:dyDescent="0.2">
      <c r="A67" s="90"/>
      <c r="B67" s="1" t="s">
        <v>125</v>
      </c>
      <c r="C67" s="93"/>
      <c r="D67" s="96"/>
      <c r="E67" s="99"/>
      <c r="F67" s="102"/>
    </row>
    <row r="68" spans="1:6" s="1" customFormat="1" ht="15" customHeight="1" x14ac:dyDescent="0.2">
      <c r="A68" s="90"/>
      <c r="B68" s="1" t="s">
        <v>122</v>
      </c>
      <c r="C68" s="93"/>
      <c r="D68" s="96"/>
      <c r="E68" s="99"/>
      <c r="F68" s="102"/>
    </row>
    <row r="69" spans="1:6" s="1" customFormat="1" ht="30" x14ac:dyDescent="0.2">
      <c r="A69" s="90"/>
      <c r="B69" s="5" t="s">
        <v>7</v>
      </c>
      <c r="C69" s="93"/>
      <c r="D69" s="96"/>
      <c r="E69" s="99"/>
      <c r="F69" s="102"/>
    </row>
    <row r="70" spans="1:6" s="1" customFormat="1" ht="15" customHeight="1" x14ac:dyDescent="0.2">
      <c r="A70" s="90"/>
      <c r="B70" s="5" t="s">
        <v>144</v>
      </c>
      <c r="C70" s="93"/>
      <c r="D70" s="96"/>
      <c r="E70" s="99"/>
      <c r="F70" s="102"/>
    </row>
    <row r="71" spans="1:6" s="1" customFormat="1" ht="30" x14ac:dyDescent="0.2">
      <c r="A71" s="90"/>
      <c r="B71" s="5" t="s">
        <v>6</v>
      </c>
      <c r="C71" s="93"/>
      <c r="D71" s="96"/>
      <c r="E71" s="99"/>
      <c r="F71" s="102"/>
    </row>
    <row r="72" spans="1:6" s="1" customFormat="1" ht="15" customHeight="1" x14ac:dyDescent="0.2">
      <c r="A72" s="90"/>
      <c r="B72" s="5" t="s">
        <v>5</v>
      </c>
      <c r="C72" s="93"/>
      <c r="D72" s="96"/>
      <c r="E72" s="99"/>
      <c r="F72" s="102"/>
    </row>
    <row r="73" spans="1:6" s="1" customFormat="1" ht="15" customHeight="1" x14ac:dyDescent="0.2">
      <c r="A73" s="90"/>
      <c r="B73" s="22" t="s">
        <v>56</v>
      </c>
      <c r="C73" s="93"/>
      <c r="D73" s="96"/>
      <c r="E73" s="99"/>
      <c r="F73" s="102"/>
    </row>
    <row r="74" spans="1:6" s="1" customFormat="1" ht="30" x14ac:dyDescent="0.2">
      <c r="A74" s="90"/>
      <c r="B74" s="5" t="s">
        <v>57</v>
      </c>
      <c r="C74" s="93"/>
      <c r="D74" s="96"/>
      <c r="E74" s="99"/>
      <c r="F74" s="102"/>
    </row>
    <row r="75" spans="1:6" s="1" customFormat="1" ht="15" customHeight="1" x14ac:dyDescent="0.2">
      <c r="A75" s="90"/>
      <c r="B75" s="5" t="s">
        <v>58</v>
      </c>
      <c r="C75" s="93"/>
      <c r="D75" s="96"/>
      <c r="E75" s="99"/>
      <c r="F75" s="102"/>
    </row>
    <row r="76" spans="1:6" s="1" customFormat="1" ht="30" x14ac:dyDescent="0.2">
      <c r="A76" s="90"/>
      <c r="B76" s="5" t="s">
        <v>59</v>
      </c>
      <c r="C76" s="93"/>
      <c r="D76" s="96"/>
      <c r="E76" s="99"/>
      <c r="F76" s="102"/>
    </row>
    <row r="77" spans="1:6" s="1" customFormat="1" ht="15" customHeight="1" x14ac:dyDescent="0.2">
      <c r="A77" s="90"/>
      <c r="B77" s="5" t="s">
        <v>145</v>
      </c>
      <c r="C77" s="93"/>
      <c r="D77" s="96"/>
      <c r="E77" s="99"/>
      <c r="F77" s="102"/>
    </row>
    <row r="78" spans="1:6" s="1" customFormat="1" x14ac:dyDescent="0.2">
      <c r="A78" s="90"/>
      <c r="B78" s="64" t="s">
        <v>154</v>
      </c>
      <c r="C78" s="93"/>
      <c r="D78" s="96"/>
      <c r="E78" s="99"/>
      <c r="F78" s="102"/>
    </row>
    <row r="79" spans="1:6" s="1" customFormat="1" ht="24.75" customHeight="1" x14ac:dyDescent="0.2">
      <c r="A79" s="91"/>
      <c r="B79" s="64" t="s">
        <v>152</v>
      </c>
      <c r="C79" s="94"/>
      <c r="D79" s="97"/>
      <c r="E79" s="100"/>
      <c r="F79" s="103"/>
    </row>
    <row r="80" spans="1:6" x14ac:dyDescent="0.25">
      <c r="A80" s="86" t="s">
        <v>104</v>
      </c>
      <c r="B80" s="87"/>
      <c r="C80" s="87"/>
      <c r="D80" s="87"/>
      <c r="E80" s="87"/>
      <c r="F80" s="88"/>
    </row>
    <row r="81" spans="1:6" ht="16.5" thickBot="1" x14ac:dyDescent="0.3">
      <c r="A81" s="49"/>
      <c r="B81" s="50" t="s">
        <v>138</v>
      </c>
      <c r="C81" s="57">
        <v>60270</v>
      </c>
      <c r="D81" s="51"/>
      <c r="E81" s="52"/>
      <c r="F81" s="53"/>
    </row>
  </sheetData>
  <mergeCells count="47">
    <mergeCell ref="D35:D36"/>
    <mergeCell ref="E35:E36"/>
    <mergeCell ref="F35:F36"/>
    <mergeCell ref="A37:F37"/>
    <mergeCell ref="A38:A48"/>
    <mergeCell ref="C39:C48"/>
    <mergeCell ref="D39:D48"/>
    <mergeCell ref="E39:E48"/>
    <mergeCell ref="F39:F48"/>
    <mergeCell ref="A1:E1"/>
    <mergeCell ref="A6:F6"/>
    <mergeCell ref="A7:A11"/>
    <mergeCell ref="D7:D11"/>
    <mergeCell ref="F7:F11"/>
    <mergeCell ref="A58:F58"/>
    <mergeCell ref="A12:F12"/>
    <mergeCell ref="A13:A17"/>
    <mergeCell ref="D13:D17"/>
    <mergeCell ref="F13:F17"/>
    <mergeCell ref="A19:A29"/>
    <mergeCell ref="D20:D29"/>
    <mergeCell ref="E20:E29"/>
    <mergeCell ref="F20:F29"/>
    <mergeCell ref="A30:F30"/>
    <mergeCell ref="A31:A33"/>
    <mergeCell ref="D32:D33"/>
    <mergeCell ref="E32:E33"/>
    <mergeCell ref="F32:F33"/>
    <mergeCell ref="A34:A36"/>
    <mergeCell ref="C35:C36"/>
    <mergeCell ref="A54:F54"/>
    <mergeCell ref="A55:A57"/>
    <mergeCell ref="C56:C57"/>
    <mergeCell ref="D56:D57"/>
    <mergeCell ref="E56:E57"/>
    <mergeCell ref="A49:F49"/>
    <mergeCell ref="A50:A53"/>
    <mergeCell ref="C51:C53"/>
    <mergeCell ref="D51:D53"/>
    <mergeCell ref="E51:E53"/>
    <mergeCell ref="F51:F53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CC2D-0A27-487A-B746-B51C6A8ECDD1}">
  <dimension ref="A1:H81"/>
  <sheetViews>
    <sheetView topLeftCell="A16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57" style="32" customWidth="1"/>
    <col min="3" max="3" width="17.140625" style="54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57" customHeight="1" thickBot="1" x14ac:dyDescent="0.25">
      <c r="A1" s="104" t="s">
        <v>136</v>
      </c>
      <c r="B1" s="105"/>
      <c r="C1" s="105"/>
      <c r="D1" s="105"/>
      <c r="E1" s="105"/>
    </row>
    <row r="2" spans="1:6" s="1" customFormat="1" ht="31.5" x14ac:dyDescent="0.2">
      <c r="A2" s="37" t="s">
        <v>32</v>
      </c>
      <c r="B2" s="3" t="s">
        <v>31</v>
      </c>
      <c r="C2" s="38" t="s">
        <v>126</v>
      </c>
      <c r="D2" s="3" t="s">
        <v>30</v>
      </c>
      <c r="E2" s="27" t="s">
        <v>29</v>
      </c>
      <c r="F2" s="39" t="s">
        <v>28</v>
      </c>
    </row>
    <row r="3" spans="1:6" s="1" customFormat="1" ht="30" x14ac:dyDescent="0.2">
      <c r="A3" s="37">
        <v>1</v>
      </c>
      <c r="B3" s="10" t="s">
        <v>139</v>
      </c>
      <c r="C3" s="58">
        <v>2000</v>
      </c>
      <c r="D3" s="5" t="s">
        <v>26</v>
      </c>
      <c r="E3" s="62" t="s">
        <v>98</v>
      </c>
      <c r="F3" s="39"/>
    </row>
    <row r="4" spans="1:6" s="1" customFormat="1" ht="30" x14ac:dyDescent="0.2">
      <c r="A4" s="37">
        <v>2</v>
      </c>
      <c r="B4" s="10" t="s">
        <v>27</v>
      </c>
      <c r="C4" s="58">
        <v>1000</v>
      </c>
      <c r="D4" s="5" t="s">
        <v>26</v>
      </c>
      <c r="E4" s="62" t="s">
        <v>98</v>
      </c>
      <c r="F4" s="63"/>
    </row>
    <row r="5" spans="1:6" s="1" customFormat="1" ht="30" x14ac:dyDescent="0.2">
      <c r="A5" s="37">
        <v>3</v>
      </c>
      <c r="B5" s="10" t="s">
        <v>110</v>
      </c>
      <c r="C5" s="58">
        <v>1000</v>
      </c>
      <c r="D5" s="5" t="s">
        <v>26</v>
      </c>
      <c r="E5" s="62" t="s">
        <v>98</v>
      </c>
      <c r="F5" s="63" t="s">
        <v>140</v>
      </c>
    </row>
    <row r="6" spans="1:6" s="1" customFormat="1" ht="15.75" x14ac:dyDescent="0.2">
      <c r="A6" s="117" t="s">
        <v>91</v>
      </c>
      <c r="B6" s="118"/>
      <c r="C6" s="118"/>
      <c r="D6" s="118"/>
      <c r="E6" s="118"/>
      <c r="F6" s="119"/>
    </row>
    <row r="7" spans="1:6" s="1" customFormat="1" ht="45" x14ac:dyDescent="0.2">
      <c r="A7" s="108">
        <v>4</v>
      </c>
      <c r="B7" s="10" t="s">
        <v>141</v>
      </c>
      <c r="C7" s="5">
        <v>2000</v>
      </c>
      <c r="D7" s="107" t="s">
        <v>92</v>
      </c>
      <c r="E7" s="62">
        <v>1</v>
      </c>
      <c r="F7" s="115" t="s">
        <v>33</v>
      </c>
    </row>
    <row r="8" spans="1:6" s="1" customFormat="1" x14ac:dyDescent="0.2">
      <c r="A8" s="109"/>
      <c r="B8" s="10" t="s">
        <v>108</v>
      </c>
      <c r="C8" s="5">
        <v>500</v>
      </c>
      <c r="D8" s="120"/>
      <c r="E8" s="62">
        <v>1</v>
      </c>
      <c r="F8" s="122"/>
    </row>
    <row r="9" spans="1:6" s="1" customFormat="1" ht="30" x14ac:dyDescent="0.2">
      <c r="A9" s="109"/>
      <c r="B9" s="10" t="s">
        <v>147</v>
      </c>
      <c r="C9" s="5">
        <v>100</v>
      </c>
      <c r="D9" s="120"/>
      <c r="E9" s="62" t="s">
        <v>149</v>
      </c>
      <c r="F9" s="122"/>
    </row>
    <row r="10" spans="1:6" s="1" customFormat="1" ht="30" x14ac:dyDescent="0.2">
      <c r="A10" s="109"/>
      <c r="B10" s="10" t="s">
        <v>148</v>
      </c>
      <c r="C10" s="5">
        <v>200</v>
      </c>
      <c r="D10" s="120"/>
      <c r="E10" s="62" t="s">
        <v>149</v>
      </c>
      <c r="F10" s="122"/>
    </row>
    <row r="11" spans="1:6" s="1" customFormat="1" ht="30" x14ac:dyDescent="0.2">
      <c r="A11" s="110"/>
      <c r="B11" s="5" t="s">
        <v>24</v>
      </c>
      <c r="C11" s="5">
        <v>100</v>
      </c>
      <c r="D11" s="121"/>
      <c r="E11" s="62" t="s">
        <v>101</v>
      </c>
      <c r="F11" s="116"/>
    </row>
    <row r="12" spans="1:6" s="1" customFormat="1" ht="15.75" x14ac:dyDescent="0.2">
      <c r="A12" s="117" t="s">
        <v>93</v>
      </c>
      <c r="B12" s="118"/>
      <c r="C12" s="118"/>
      <c r="D12" s="118"/>
      <c r="E12" s="118"/>
      <c r="F12" s="119"/>
    </row>
    <row r="13" spans="1:6" s="1" customFormat="1" ht="30" x14ac:dyDescent="0.2">
      <c r="A13" s="108">
        <v>5</v>
      </c>
      <c r="B13" s="5" t="s">
        <v>97</v>
      </c>
      <c r="C13" s="5">
        <v>500</v>
      </c>
      <c r="D13" s="111" t="s">
        <v>25</v>
      </c>
      <c r="E13" s="62" t="s">
        <v>101</v>
      </c>
      <c r="F13" s="124" t="s">
        <v>23</v>
      </c>
    </row>
    <row r="14" spans="1:6" s="1" customFormat="1" x14ac:dyDescent="0.2">
      <c r="A14" s="109"/>
      <c r="B14" s="5" t="s">
        <v>109</v>
      </c>
      <c r="C14" s="5">
        <v>427</v>
      </c>
      <c r="D14" s="123"/>
      <c r="E14" s="61" t="s">
        <v>101</v>
      </c>
      <c r="F14" s="125"/>
    </row>
    <row r="15" spans="1:6" s="1" customFormat="1" x14ac:dyDescent="0.2">
      <c r="A15" s="109"/>
      <c r="B15" s="5" t="s">
        <v>94</v>
      </c>
      <c r="C15" s="5">
        <v>1500</v>
      </c>
      <c r="D15" s="123"/>
      <c r="E15" s="61" t="s">
        <v>98</v>
      </c>
      <c r="F15" s="125"/>
    </row>
    <row r="16" spans="1:6" s="1" customFormat="1" ht="30" x14ac:dyDescent="0.2">
      <c r="A16" s="109"/>
      <c r="B16" s="5" t="s">
        <v>95</v>
      </c>
      <c r="C16" s="5">
        <v>1500</v>
      </c>
      <c r="D16" s="123"/>
      <c r="E16" s="61" t="s">
        <v>98</v>
      </c>
      <c r="F16" s="125"/>
    </row>
    <row r="17" spans="1:6" s="1" customFormat="1" ht="30" x14ac:dyDescent="0.2">
      <c r="A17" s="110"/>
      <c r="B17" s="5" t="s">
        <v>96</v>
      </c>
      <c r="C17" s="5">
        <v>1800</v>
      </c>
      <c r="D17" s="112"/>
      <c r="E17" s="61" t="s">
        <v>98</v>
      </c>
      <c r="F17" s="126"/>
    </row>
    <row r="18" spans="1:6" s="1" customFormat="1" ht="15.75" x14ac:dyDescent="0.2">
      <c r="A18" s="37">
        <v>6</v>
      </c>
      <c r="B18" s="5" t="s">
        <v>106</v>
      </c>
      <c r="C18" s="1">
        <v>1600</v>
      </c>
      <c r="D18" s="5" t="s">
        <v>155</v>
      </c>
      <c r="E18" s="62">
        <v>14</v>
      </c>
      <c r="F18" s="63"/>
    </row>
    <row r="19" spans="1:6" s="1" customFormat="1" ht="18" x14ac:dyDescent="0.2">
      <c r="A19" s="127">
        <v>7</v>
      </c>
      <c r="B19" s="41" t="s">
        <v>127</v>
      </c>
      <c r="C19" s="5"/>
      <c r="D19" s="5"/>
      <c r="E19" s="62"/>
      <c r="F19" s="63"/>
    </row>
    <row r="20" spans="1:6" s="1" customFormat="1" x14ac:dyDescent="0.2">
      <c r="A20" s="127"/>
      <c r="B20" s="42" t="s">
        <v>4</v>
      </c>
      <c r="C20" s="43">
        <v>600</v>
      </c>
      <c r="D20" s="128" t="s">
        <v>124</v>
      </c>
      <c r="E20" s="129" t="s">
        <v>101</v>
      </c>
      <c r="F20" s="130" t="s">
        <v>23</v>
      </c>
    </row>
    <row r="21" spans="1:6" s="1" customFormat="1" x14ac:dyDescent="0.2">
      <c r="A21" s="127"/>
      <c r="B21" s="42" t="s">
        <v>3</v>
      </c>
      <c r="C21" s="43">
        <v>1200</v>
      </c>
      <c r="D21" s="128"/>
      <c r="E21" s="129"/>
      <c r="F21" s="130"/>
    </row>
    <row r="22" spans="1:6" s="1" customFormat="1" x14ac:dyDescent="0.2">
      <c r="A22" s="127"/>
      <c r="B22" s="42" t="s">
        <v>123</v>
      </c>
      <c r="C22" s="43">
        <v>800</v>
      </c>
      <c r="D22" s="128"/>
      <c r="E22" s="129"/>
      <c r="F22" s="130"/>
    </row>
    <row r="23" spans="1:6" s="1" customFormat="1" ht="30" x14ac:dyDescent="0.2">
      <c r="A23" s="127"/>
      <c r="B23" s="42" t="s">
        <v>142</v>
      </c>
      <c r="C23" s="43">
        <v>2000</v>
      </c>
      <c r="D23" s="128"/>
      <c r="E23" s="129"/>
      <c r="F23" s="130"/>
    </row>
    <row r="24" spans="1:6" s="1" customFormat="1" ht="30" x14ac:dyDescent="0.2">
      <c r="A24" s="127"/>
      <c r="B24" s="42" t="s">
        <v>2</v>
      </c>
      <c r="C24" s="43">
        <v>1500</v>
      </c>
      <c r="D24" s="128"/>
      <c r="E24" s="129"/>
      <c r="F24" s="130"/>
    </row>
    <row r="25" spans="1:6" s="1" customFormat="1" ht="30" x14ac:dyDescent="0.2">
      <c r="A25" s="127"/>
      <c r="B25" s="42" t="s">
        <v>143</v>
      </c>
      <c r="C25" s="43">
        <v>1200</v>
      </c>
      <c r="D25" s="128"/>
      <c r="E25" s="129"/>
      <c r="F25" s="130"/>
    </row>
    <row r="26" spans="1:6" s="1" customFormat="1" ht="30" x14ac:dyDescent="0.2">
      <c r="A26" s="127"/>
      <c r="B26" s="4" t="s">
        <v>1</v>
      </c>
      <c r="C26" s="43">
        <v>1200</v>
      </c>
      <c r="D26" s="128"/>
      <c r="E26" s="129"/>
      <c r="F26" s="130"/>
    </row>
    <row r="27" spans="1:6" s="1" customFormat="1" ht="30" x14ac:dyDescent="0.2">
      <c r="A27" s="127"/>
      <c r="B27" s="42" t="s">
        <v>103</v>
      </c>
      <c r="C27" s="43">
        <v>2300</v>
      </c>
      <c r="D27" s="128"/>
      <c r="E27" s="129"/>
      <c r="F27" s="130"/>
    </row>
    <row r="28" spans="1:6" s="1" customFormat="1" ht="30" x14ac:dyDescent="0.2">
      <c r="A28" s="127"/>
      <c r="B28" s="4" t="s">
        <v>13</v>
      </c>
      <c r="C28" s="43">
        <v>3500</v>
      </c>
      <c r="D28" s="128"/>
      <c r="E28" s="129"/>
      <c r="F28" s="130"/>
    </row>
    <row r="29" spans="1:6" s="1" customFormat="1" x14ac:dyDescent="0.2">
      <c r="A29" s="127"/>
      <c r="B29" s="5" t="s">
        <v>115</v>
      </c>
      <c r="C29" s="43">
        <v>500</v>
      </c>
      <c r="D29" s="128"/>
      <c r="E29" s="129"/>
      <c r="F29" s="130"/>
    </row>
    <row r="30" spans="1:6" s="1" customFormat="1" ht="33" customHeight="1" x14ac:dyDescent="0.2">
      <c r="A30" s="106" t="s">
        <v>128</v>
      </c>
      <c r="B30" s="107"/>
      <c r="C30" s="107"/>
      <c r="D30" s="107"/>
      <c r="E30" s="107"/>
      <c r="F30" s="88"/>
    </row>
    <row r="31" spans="1:6" s="1" customFormat="1" ht="18" x14ac:dyDescent="0.2">
      <c r="A31" s="108">
        <v>8</v>
      </c>
      <c r="B31" s="9" t="s">
        <v>129</v>
      </c>
      <c r="C31" s="33"/>
      <c r="D31" s="33"/>
      <c r="E31" s="61"/>
      <c r="F31" s="63"/>
    </row>
    <row r="32" spans="1:6" s="1" customFormat="1" x14ac:dyDescent="0.2">
      <c r="A32" s="109"/>
      <c r="B32" s="33" t="s">
        <v>99</v>
      </c>
      <c r="C32" s="36">
        <v>100</v>
      </c>
      <c r="D32" s="111" t="s">
        <v>22</v>
      </c>
      <c r="E32" s="113" t="s">
        <v>101</v>
      </c>
      <c r="F32" s="115" t="s">
        <v>33</v>
      </c>
    </row>
    <row r="33" spans="1:6" s="1" customFormat="1" x14ac:dyDescent="0.2">
      <c r="A33" s="110"/>
      <c r="B33" s="33" t="s">
        <v>100</v>
      </c>
      <c r="C33" s="36">
        <v>200</v>
      </c>
      <c r="D33" s="112"/>
      <c r="E33" s="114"/>
      <c r="F33" s="116"/>
    </row>
    <row r="34" spans="1:6" s="1" customFormat="1" ht="18" x14ac:dyDescent="0.2">
      <c r="A34" s="108">
        <v>9</v>
      </c>
      <c r="B34" s="6" t="s">
        <v>130</v>
      </c>
      <c r="F34" s="44"/>
    </row>
    <row r="35" spans="1:6" s="1" customFormat="1" x14ac:dyDescent="0.2">
      <c r="A35" s="109"/>
      <c r="B35" s="45" t="s">
        <v>21</v>
      </c>
      <c r="C35" s="132">
        <v>300</v>
      </c>
      <c r="D35" s="111" t="s">
        <v>22</v>
      </c>
      <c r="E35" s="134" t="s">
        <v>101</v>
      </c>
      <c r="F35" s="124" t="s">
        <v>23</v>
      </c>
    </row>
    <row r="36" spans="1:6" s="1" customFormat="1" x14ac:dyDescent="0.2">
      <c r="A36" s="109"/>
      <c r="B36" s="46" t="s">
        <v>111</v>
      </c>
      <c r="C36" s="133"/>
      <c r="D36" s="112"/>
      <c r="E36" s="135"/>
      <c r="F36" s="126"/>
    </row>
    <row r="37" spans="1:6" s="1" customFormat="1" x14ac:dyDescent="0.2">
      <c r="A37" s="86" t="s">
        <v>102</v>
      </c>
      <c r="B37" s="87"/>
      <c r="C37" s="87"/>
      <c r="D37" s="87"/>
      <c r="E37" s="87"/>
      <c r="F37" s="131"/>
    </row>
    <row r="38" spans="1:6" s="1" customFormat="1" ht="18" x14ac:dyDescent="0.2">
      <c r="A38" s="136">
        <v>10</v>
      </c>
      <c r="B38" s="6" t="s">
        <v>34</v>
      </c>
      <c r="C38" s="33"/>
      <c r="D38" s="33"/>
      <c r="E38" s="61"/>
      <c r="F38" s="63"/>
    </row>
    <row r="39" spans="1:6" s="1" customFormat="1" x14ac:dyDescent="0.2">
      <c r="A39" s="137"/>
      <c r="B39" s="5" t="s">
        <v>20</v>
      </c>
      <c r="C39" s="138">
        <v>600</v>
      </c>
      <c r="D39" s="139" t="s">
        <v>150</v>
      </c>
      <c r="E39" s="140" t="s">
        <v>101</v>
      </c>
      <c r="F39" s="130" t="s">
        <v>23</v>
      </c>
    </row>
    <row r="40" spans="1:6" s="1" customFormat="1" x14ac:dyDescent="0.2">
      <c r="A40" s="137"/>
      <c r="B40" s="5" t="s">
        <v>19</v>
      </c>
      <c r="C40" s="138"/>
      <c r="D40" s="139"/>
      <c r="E40" s="140"/>
      <c r="F40" s="130"/>
    </row>
    <row r="41" spans="1:6" s="1" customFormat="1" x14ac:dyDescent="0.2">
      <c r="A41" s="137"/>
      <c r="B41" s="5" t="s">
        <v>18</v>
      </c>
      <c r="C41" s="138"/>
      <c r="D41" s="139"/>
      <c r="E41" s="140"/>
      <c r="F41" s="130"/>
    </row>
    <row r="42" spans="1:6" s="1" customFormat="1" x14ac:dyDescent="0.2">
      <c r="A42" s="137"/>
      <c r="B42" s="5" t="s">
        <v>17</v>
      </c>
      <c r="C42" s="138"/>
      <c r="D42" s="139"/>
      <c r="E42" s="140"/>
      <c r="F42" s="130"/>
    </row>
    <row r="43" spans="1:6" s="1" customFormat="1" ht="30" x14ac:dyDescent="0.2">
      <c r="A43" s="137"/>
      <c r="B43" s="5" t="s">
        <v>112</v>
      </c>
      <c r="C43" s="138"/>
      <c r="D43" s="139"/>
      <c r="E43" s="140"/>
      <c r="F43" s="130"/>
    </row>
    <row r="44" spans="1:6" s="1" customFormat="1" x14ac:dyDescent="0.2">
      <c r="A44" s="137"/>
      <c r="B44" s="5" t="s">
        <v>113</v>
      </c>
      <c r="C44" s="138"/>
      <c r="D44" s="139"/>
      <c r="E44" s="140"/>
      <c r="F44" s="130"/>
    </row>
    <row r="45" spans="1:6" s="1" customFormat="1" x14ac:dyDescent="0.2">
      <c r="A45" s="137"/>
      <c r="B45" s="5" t="s">
        <v>16</v>
      </c>
      <c r="C45" s="138"/>
      <c r="D45" s="139"/>
      <c r="E45" s="140"/>
      <c r="F45" s="130"/>
    </row>
    <row r="46" spans="1:6" s="1" customFormat="1" x14ac:dyDescent="0.2">
      <c r="A46" s="137"/>
      <c r="B46" s="5" t="s">
        <v>15</v>
      </c>
      <c r="C46" s="138"/>
      <c r="D46" s="139"/>
      <c r="E46" s="140"/>
      <c r="F46" s="130"/>
    </row>
    <row r="47" spans="1:6" s="1" customFormat="1" x14ac:dyDescent="0.2">
      <c r="A47" s="137"/>
      <c r="B47" s="5" t="s">
        <v>14</v>
      </c>
      <c r="C47" s="138"/>
      <c r="D47" s="139"/>
      <c r="E47" s="140"/>
      <c r="F47" s="130"/>
    </row>
    <row r="48" spans="1:6" s="1" customFormat="1" x14ac:dyDescent="0.2">
      <c r="A48" s="137"/>
      <c r="B48" s="5" t="s">
        <v>146</v>
      </c>
      <c r="C48" s="138"/>
      <c r="D48" s="139"/>
      <c r="E48" s="140"/>
      <c r="F48" s="130"/>
    </row>
    <row r="49" spans="1:8" s="1" customFormat="1" x14ac:dyDescent="0.2">
      <c r="A49" s="83" t="s">
        <v>102</v>
      </c>
      <c r="B49" s="84"/>
      <c r="C49" s="84"/>
      <c r="D49" s="84"/>
      <c r="E49" s="84"/>
      <c r="F49" s="85"/>
    </row>
    <row r="50" spans="1:8" s="1" customFormat="1" ht="18" x14ac:dyDescent="0.2">
      <c r="A50" s="136">
        <v>11</v>
      </c>
      <c r="B50" s="6" t="s">
        <v>35</v>
      </c>
      <c r="C50" s="5"/>
      <c r="D50" s="5"/>
      <c r="E50" s="61"/>
      <c r="F50" s="63"/>
    </row>
    <row r="51" spans="1:8" s="1" customFormat="1" x14ac:dyDescent="0.2">
      <c r="A51" s="137"/>
      <c r="B51" s="5" t="s">
        <v>12</v>
      </c>
      <c r="C51" s="144">
        <v>400</v>
      </c>
      <c r="D51" s="96" t="s">
        <v>9</v>
      </c>
      <c r="E51" s="140" t="s">
        <v>101</v>
      </c>
      <c r="F51" s="124" t="s">
        <v>23</v>
      </c>
    </row>
    <row r="52" spans="1:8" s="1" customFormat="1" x14ac:dyDescent="0.2">
      <c r="A52" s="137"/>
      <c r="B52" s="5" t="s">
        <v>114</v>
      </c>
      <c r="C52" s="144"/>
      <c r="D52" s="96"/>
      <c r="E52" s="140"/>
      <c r="F52" s="125"/>
      <c r="H52" s="29"/>
    </row>
    <row r="53" spans="1:8" s="1" customFormat="1" x14ac:dyDescent="0.2">
      <c r="A53" s="143"/>
      <c r="B53" s="5" t="s">
        <v>11</v>
      </c>
      <c r="C53" s="145"/>
      <c r="D53" s="97"/>
      <c r="E53" s="140"/>
      <c r="F53" s="126"/>
    </row>
    <row r="54" spans="1:8" s="1" customFormat="1" x14ac:dyDescent="0.2">
      <c r="A54" s="86" t="s">
        <v>102</v>
      </c>
      <c r="B54" s="87"/>
      <c r="C54" s="87"/>
      <c r="D54" s="87"/>
      <c r="E54" s="87"/>
      <c r="F54" s="131"/>
    </row>
    <row r="55" spans="1:8" s="1" customFormat="1" ht="18" x14ac:dyDescent="0.25">
      <c r="A55" s="141">
        <v>12</v>
      </c>
      <c r="B55" s="8" t="s">
        <v>105</v>
      </c>
      <c r="C55" s="33"/>
      <c r="D55" s="33"/>
      <c r="E55" s="61"/>
      <c r="F55" s="63"/>
    </row>
    <row r="56" spans="1:8" s="1" customFormat="1" x14ac:dyDescent="0.2">
      <c r="A56" s="142"/>
      <c r="B56" s="5" t="s">
        <v>10</v>
      </c>
      <c r="C56" s="146">
        <v>600</v>
      </c>
      <c r="D56" s="128" t="s">
        <v>22</v>
      </c>
      <c r="E56" s="129" t="s">
        <v>101</v>
      </c>
      <c r="F56" s="59"/>
    </row>
    <row r="57" spans="1:8" s="1" customFormat="1" x14ac:dyDescent="0.2">
      <c r="A57" s="142"/>
      <c r="B57" s="5" t="s">
        <v>107</v>
      </c>
      <c r="C57" s="146"/>
      <c r="D57" s="128"/>
      <c r="E57" s="129"/>
      <c r="F57" s="60" t="s">
        <v>23</v>
      </c>
    </row>
    <row r="58" spans="1:8" s="1" customFormat="1" x14ac:dyDescent="0.2">
      <c r="A58" s="83" t="s">
        <v>102</v>
      </c>
      <c r="B58" s="84"/>
      <c r="C58" s="84"/>
      <c r="D58" s="84"/>
      <c r="E58" s="84"/>
      <c r="F58" s="85"/>
    </row>
    <row r="59" spans="1:8" s="1" customFormat="1" ht="18" x14ac:dyDescent="0.2">
      <c r="A59" s="89">
        <v>13</v>
      </c>
      <c r="B59" s="6" t="s">
        <v>131</v>
      </c>
      <c r="C59" s="5"/>
      <c r="D59" s="5"/>
      <c r="E59" s="7"/>
      <c r="F59" s="63"/>
    </row>
    <row r="60" spans="1:8" s="1" customFormat="1" ht="45" x14ac:dyDescent="0.2">
      <c r="A60" s="90"/>
      <c r="B60" s="5" t="s">
        <v>116</v>
      </c>
      <c r="C60" s="92">
        <v>600</v>
      </c>
      <c r="D60" s="95" t="s">
        <v>151</v>
      </c>
      <c r="E60" s="98" t="s">
        <v>101</v>
      </c>
      <c r="F60" s="101" t="s">
        <v>23</v>
      </c>
    </row>
    <row r="61" spans="1:8" s="1" customFormat="1" ht="30" x14ac:dyDescent="0.2">
      <c r="A61" s="90"/>
      <c r="B61" s="5" t="s">
        <v>117</v>
      </c>
      <c r="C61" s="93"/>
      <c r="D61" s="96"/>
      <c r="E61" s="99"/>
      <c r="F61" s="102"/>
    </row>
    <row r="62" spans="1:8" s="1" customFormat="1" ht="15" customHeight="1" x14ac:dyDescent="0.2">
      <c r="A62" s="90"/>
      <c r="B62" s="5" t="s">
        <v>118</v>
      </c>
      <c r="C62" s="93"/>
      <c r="D62" s="96"/>
      <c r="E62" s="99"/>
      <c r="F62" s="102"/>
    </row>
    <row r="63" spans="1:8" s="1" customFormat="1" ht="15" customHeight="1" x14ac:dyDescent="0.2">
      <c r="A63" s="90"/>
      <c r="B63" s="5" t="s">
        <v>119</v>
      </c>
      <c r="C63" s="93"/>
      <c r="D63" s="96"/>
      <c r="E63" s="99"/>
      <c r="F63" s="102"/>
    </row>
    <row r="64" spans="1:8" s="1" customFormat="1" ht="15" customHeight="1" x14ac:dyDescent="0.2">
      <c r="A64" s="90"/>
      <c r="B64" s="5" t="s">
        <v>120</v>
      </c>
      <c r="C64" s="93"/>
      <c r="D64" s="96"/>
      <c r="E64" s="99"/>
      <c r="F64" s="102"/>
    </row>
    <row r="65" spans="1:6" s="1" customFormat="1" ht="15" customHeight="1" x14ac:dyDescent="0.2">
      <c r="A65" s="90"/>
      <c r="B65" s="5" t="s">
        <v>8</v>
      </c>
      <c r="C65" s="93"/>
      <c r="D65" s="96"/>
      <c r="E65" s="99"/>
      <c r="F65" s="102"/>
    </row>
    <row r="66" spans="1:6" s="1" customFormat="1" ht="15" customHeight="1" x14ac:dyDescent="0.2">
      <c r="A66" s="90"/>
      <c r="B66" s="5" t="s">
        <v>121</v>
      </c>
      <c r="C66" s="93"/>
      <c r="D66" s="96"/>
      <c r="E66" s="99"/>
      <c r="F66" s="102"/>
    </row>
    <row r="67" spans="1:6" s="1" customFormat="1" ht="15" customHeight="1" x14ac:dyDescent="0.2">
      <c r="A67" s="90"/>
      <c r="B67" s="1" t="s">
        <v>125</v>
      </c>
      <c r="C67" s="93"/>
      <c r="D67" s="96"/>
      <c r="E67" s="99"/>
      <c r="F67" s="102"/>
    </row>
    <row r="68" spans="1:6" s="1" customFormat="1" ht="15" customHeight="1" x14ac:dyDescent="0.2">
      <c r="A68" s="90"/>
      <c r="B68" s="1" t="s">
        <v>122</v>
      </c>
      <c r="C68" s="93"/>
      <c r="D68" s="96"/>
      <c r="E68" s="99"/>
      <c r="F68" s="102"/>
    </row>
    <row r="69" spans="1:6" s="1" customFormat="1" ht="30" x14ac:dyDescent="0.2">
      <c r="A69" s="90"/>
      <c r="B69" s="5" t="s">
        <v>7</v>
      </c>
      <c r="C69" s="93"/>
      <c r="D69" s="96"/>
      <c r="E69" s="99"/>
      <c r="F69" s="102"/>
    </row>
    <row r="70" spans="1:6" s="1" customFormat="1" ht="30" x14ac:dyDescent="0.2">
      <c r="A70" s="90"/>
      <c r="B70" s="5" t="s">
        <v>144</v>
      </c>
      <c r="C70" s="93"/>
      <c r="D70" s="96"/>
      <c r="E70" s="99"/>
      <c r="F70" s="102"/>
    </row>
    <row r="71" spans="1:6" s="1" customFormat="1" ht="30" x14ac:dyDescent="0.2">
      <c r="A71" s="90"/>
      <c r="B71" s="5" t="s">
        <v>6</v>
      </c>
      <c r="C71" s="93"/>
      <c r="D71" s="96"/>
      <c r="E71" s="99"/>
      <c r="F71" s="102"/>
    </row>
    <row r="72" spans="1:6" s="1" customFormat="1" ht="15" customHeight="1" x14ac:dyDescent="0.2">
      <c r="A72" s="90"/>
      <c r="B72" s="5" t="s">
        <v>5</v>
      </c>
      <c r="C72" s="93"/>
      <c r="D72" s="96"/>
      <c r="E72" s="99"/>
      <c r="F72" s="102"/>
    </row>
    <row r="73" spans="1:6" s="1" customFormat="1" ht="15" customHeight="1" x14ac:dyDescent="0.2">
      <c r="A73" s="90"/>
      <c r="B73" s="22" t="s">
        <v>56</v>
      </c>
      <c r="C73" s="93"/>
      <c r="D73" s="96"/>
      <c r="E73" s="99"/>
      <c r="F73" s="102"/>
    </row>
    <row r="74" spans="1:6" s="1" customFormat="1" ht="30" x14ac:dyDescent="0.2">
      <c r="A74" s="90"/>
      <c r="B74" s="5" t="s">
        <v>57</v>
      </c>
      <c r="C74" s="93"/>
      <c r="D74" s="96"/>
      <c r="E74" s="99"/>
      <c r="F74" s="102"/>
    </row>
    <row r="75" spans="1:6" s="1" customFormat="1" ht="15" customHeight="1" x14ac:dyDescent="0.2">
      <c r="A75" s="90"/>
      <c r="B75" s="5" t="s">
        <v>58</v>
      </c>
      <c r="C75" s="93"/>
      <c r="D75" s="96"/>
      <c r="E75" s="99"/>
      <c r="F75" s="102"/>
    </row>
    <row r="76" spans="1:6" s="1" customFormat="1" ht="30" x14ac:dyDescent="0.2">
      <c r="A76" s="90"/>
      <c r="B76" s="5" t="s">
        <v>59</v>
      </c>
      <c r="C76" s="93"/>
      <c r="D76" s="96"/>
      <c r="E76" s="99"/>
      <c r="F76" s="102"/>
    </row>
    <row r="77" spans="1:6" s="1" customFormat="1" ht="15" customHeight="1" x14ac:dyDescent="0.2">
      <c r="A77" s="90"/>
      <c r="B77" s="5" t="s">
        <v>145</v>
      </c>
      <c r="C77" s="93"/>
      <c r="D77" s="96"/>
      <c r="E77" s="99"/>
      <c r="F77" s="102"/>
    </row>
    <row r="78" spans="1:6" s="1" customFormat="1" x14ac:dyDescent="0.2">
      <c r="A78" s="90"/>
      <c r="B78" s="64" t="s">
        <v>154</v>
      </c>
      <c r="C78" s="93"/>
      <c r="D78" s="96"/>
      <c r="E78" s="99"/>
      <c r="F78" s="102"/>
    </row>
    <row r="79" spans="1:6" s="1" customFormat="1" ht="24.75" customHeight="1" x14ac:dyDescent="0.2">
      <c r="A79" s="91"/>
      <c r="B79" s="64" t="s">
        <v>152</v>
      </c>
      <c r="C79" s="94"/>
      <c r="D79" s="97"/>
      <c r="E79" s="100"/>
      <c r="F79" s="103"/>
    </row>
    <row r="80" spans="1:6" x14ac:dyDescent="0.25">
      <c r="A80" s="86" t="s">
        <v>104</v>
      </c>
      <c r="B80" s="87"/>
      <c r="C80" s="87"/>
      <c r="D80" s="87"/>
      <c r="E80" s="87"/>
      <c r="F80" s="88"/>
    </row>
    <row r="81" spans="1:6" ht="16.5" thickBot="1" x14ac:dyDescent="0.3">
      <c r="A81" s="49"/>
      <c r="B81" s="50" t="s">
        <v>138</v>
      </c>
      <c r="C81" s="57">
        <v>60270</v>
      </c>
      <c r="D81" s="51"/>
      <c r="E81" s="52"/>
      <c r="F81" s="53"/>
    </row>
  </sheetData>
  <mergeCells count="47">
    <mergeCell ref="A54:F54"/>
    <mergeCell ref="A55:A57"/>
    <mergeCell ref="C56:C57"/>
    <mergeCell ref="D56:D57"/>
    <mergeCell ref="E56:E57"/>
    <mergeCell ref="A49:F49"/>
    <mergeCell ref="A50:A53"/>
    <mergeCell ref="C51:C53"/>
    <mergeCell ref="D51:D53"/>
    <mergeCell ref="E51:E53"/>
    <mergeCell ref="F51:F53"/>
    <mergeCell ref="D35:D36"/>
    <mergeCell ref="E35:E36"/>
    <mergeCell ref="F35:F36"/>
    <mergeCell ref="A37:F37"/>
    <mergeCell ref="A38:A48"/>
    <mergeCell ref="C39:C48"/>
    <mergeCell ref="D39:D48"/>
    <mergeCell ref="E39:E48"/>
    <mergeCell ref="F39:F48"/>
    <mergeCell ref="A1:E1"/>
    <mergeCell ref="A6:F6"/>
    <mergeCell ref="A7:A11"/>
    <mergeCell ref="D7:D11"/>
    <mergeCell ref="F7:F11"/>
    <mergeCell ref="A12:F12"/>
    <mergeCell ref="A13:A17"/>
    <mergeCell ref="A30:F30"/>
    <mergeCell ref="A31:A33"/>
    <mergeCell ref="A58:F58"/>
    <mergeCell ref="D13:D17"/>
    <mergeCell ref="F13:F17"/>
    <mergeCell ref="A19:A29"/>
    <mergeCell ref="D20:D29"/>
    <mergeCell ref="E20:E29"/>
    <mergeCell ref="F20:F29"/>
    <mergeCell ref="D32:D33"/>
    <mergeCell ref="E32:E33"/>
    <mergeCell ref="F32:F33"/>
    <mergeCell ref="A34:A36"/>
    <mergeCell ref="C35:C36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0D30-33E9-47B1-A79A-2339EA6832A5}">
  <dimension ref="A1:H81"/>
  <sheetViews>
    <sheetView tabSelected="1" topLeftCell="A7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53.7109375" customWidth="1"/>
    <col min="3" max="3" width="14" style="54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57" customHeight="1" thickBot="1" x14ac:dyDescent="0.25">
      <c r="A1" s="104" t="s">
        <v>137</v>
      </c>
      <c r="B1" s="105"/>
      <c r="C1" s="105"/>
      <c r="D1" s="105"/>
      <c r="E1" s="105"/>
    </row>
    <row r="2" spans="1:6" s="1" customFormat="1" ht="47.25" x14ac:dyDescent="0.2">
      <c r="A2" s="37" t="s">
        <v>32</v>
      </c>
      <c r="B2" s="3" t="s">
        <v>31</v>
      </c>
      <c r="C2" s="38" t="s">
        <v>126</v>
      </c>
      <c r="D2" s="3" t="s">
        <v>30</v>
      </c>
      <c r="E2" s="27" t="s">
        <v>29</v>
      </c>
      <c r="F2" s="39" t="s">
        <v>28</v>
      </c>
    </row>
    <row r="3" spans="1:6" s="1" customFormat="1" ht="30" x14ac:dyDescent="0.2">
      <c r="A3" s="37">
        <v>1</v>
      </c>
      <c r="B3" s="10" t="s">
        <v>139</v>
      </c>
      <c r="C3" s="58">
        <v>2000</v>
      </c>
      <c r="D3" s="5" t="s">
        <v>26</v>
      </c>
      <c r="E3" s="62" t="s">
        <v>98</v>
      </c>
      <c r="F3" s="39"/>
    </row>
    <row r="4" spans="1:6" s="1" customFormat="1" ht="30" x14ac:dyDescent="0.2">
      <c r="A4" s="37">
        <v>2</v>
      </c>
      <c r="B4" s="10" t="s">
        <v>27</v>
      </c>
      <c r="C4" s="58">
        <v>1000</v>
      </c>
      <c r="D4" s="5" t="s">
        <v>26</v>
      </c>
      <c r="E4" s="62" t="s">
        <v>98</v>
      </c>
      <c r="F4" s="63"/>
    </row>
    <row r="5" spans="1:6" s="1" customFormat="1" ht="30" x14ac:dyDescent="0.2">
      <c r="A5" s="37">
        <v>3</v>
      </c>
      <c r="B5" s="10" t="s">
        <v>110</v>
      </c>
      <c r="C5" s="58">
        <v>1000</v>
      </c>
      <c r="D5" s="5" t="s">
        <v>26</v>
      </c>
      <c r="E5" s="62" t="s">
        <v>98</v>
      </c>
      <c r="F5" s="63" t="s">
        <v>140</v>
      </c>
    </row>
    <row r="6" spans="1:6" s="1" customFormat="1" ht="15.75" x14ac:dyDescent="0.2">
      <c r="A6" s="117" t="s">
        <v>91</v>
      </c>
      <c r="B6" s="118"/>
      <c r="C6" s="118"/>
      <c r="D6" s="118"/>
      <c r="E6" s="118"/>
      <c r="F6" s="119"/>
    </row>
    <row r="7" spans="1:6" s="1" customFormat="1" ht="45" x14ac:dyDescent="0.2">
      <c r="A7" s="108">
        <v>4</v>
      </c>
      <c r="B7" s="10" t="s">
        <v>141</v>
      </c>
      <c r="C7" s="5">
        <v>2000</v>
      </c>
      <c r="D7" s="107" t="s">
        <v>92</v>
      </c>
      <c r="E7" s="62">
        <v>1</v>
      </c>
      <c r="F7" s="115" t="s">
        <v>33</v>
      </c>
    </row>
    <row r="8" spans="1:6" s="1" customFormat="1" x14ac:dyDescent="0.2">
      <c r="A8" s="109"/>
      <c r="B8" s="10" t="s">
        <v>108</v>
      </c>
      <c r="C8" s="5">
        <v>500</v>
      </c>
      <c r="D8" s="120"/>
      <c r="E8" s="62">
        <v>1</v>
      </c>
      <c r="F8" s="122"/>
    </row>
    <row r="9" spans="1:6" s="1" customFormat="1" ht="30" x14ac:dyDescent="0.2">
      <c r="A9" s="109"/>
      <c r="B9" s="10" t="s">
        <v>147</v>
      </c>
      <c r="C9" s="5">
        <v>100</v>
      </c>
      <c r="D9" s="120"/>
      <c r="E9" s="62" t="s">
        <v>149</v>
      </c>
      <c r="F9" s="122"/>
    </row>
    <row r="10" spans="1:6" s="1" customFormat="1" ht="30" x14ac:dyDescent="0.2">
      <c r="A10" s="109"/>
      <c r="B10" s="10" t="s">
        <v>148</v>
      </c>
      <c r="C10" s="5">
        <v>200</v>
      </c>
      <c r="D10" s="120"/>
      <c r="E10" s="62" t="s">
        <v>149</v>
      </c>
      <c r="F10" s="122"/>
    </row>
    <row r="11" spans="1:6" s="1" customFormat="1" ht="30" x14ac:dyDescent="0.2">
      <c r="A11" s="110"/>
      <c r="B11" s="5" t="s">
        <v>24</v>
      </c>
      <c r="C11" s="5">
        <v>100</v>
      </c>
      <c r="D11" s="121"/>
      <c r="E11" s="62" t="s">
        <v>101</v>
      </c>
      <c r="F11" s="116"/>
    </row>
    <row r="12" spans="1:6" s="1" customFormat="1" ht="15.75" x14ac:dyDescent="0.2">
      <c r="A12" s="117" t="s">
        <v>93</v>
      </c>
      <c r="B12" s="118"/>
      <c r="C12" s="118"/>
      <c r="D12" s="118"/>
      <c r="E12" s="118"/>
      <c r="F12" s="119"/>
    </row>
    <row r="13" spans="1:6" s="1" customFormat="1" ht="30" x14ac:dyDescent="0.2">
      <c r="A13" s="108">
        <v>5</v>
      </c>
      <c r="B13" s="5" t="s">
        <v>97</v>
      </c>
      <c r="C13" s="5">
        <v>500</v>
      </c>
      <c r="D13" s="111" t="s">
        <v>25</v>
      </c>
      <c r="E13" s="62" t="s">
        <v>101</v>
      </c>
      <c r="F13" s="124" t="s">
        <v>23</v>
      </c>
    </row>
    <row r="14" spans="1:6" s="1" customFormat="1" x14ac:dyDescent="0.2">
      <c r="A14" s="109"/>
      <c r="B14" s="5" t="s">
        <v>109</v>
      </c>
      <c r="C14" s="5">
        <v>427</v>
      </c>
      <c r="D14" s="123"/>
      <c r="E14" s="61" t="s">
        <v>101</v>
      </c>
      <c r="F14" s="125"/>
    </row>
    <row r="15" spans="1:6" s="1" customFormat="1" ht="30" x14ac:dyDescent="0.2">
      <c r="A15" s="109"/>
      <c r="B15" s="5" t="s">
        <v>94</v>
      </c>
      <c r="C15" s="5">
        <v>1500</v>
      </c>
      <c r="D15" s="123"/>
      <c r="E15" s="61" t="s">
        <v>98</v>
      </c>
      <c r="F15" s="125"/>
    </row>
    <row r="16" spans="1:6" s="1" customFormat="1" ht="30" x14ac:dyDescent="0.2">
      <c r="A16" s="109"/>
      <c r="B16" s="5" t="s">
        <v>95</v>
      </c>
      <c r="C16" s="5">
        <v>1500</v>
      </c>
      <c r="D16" s="123"/>
      <c r="E16" s="61" t="s">
        <v>98</v>
      </c>
      <c r="F16" s="125"/>
    </row>
    <row r="17" spans="1:6" s="1" customFormat="1" ht="30" x14ac:dyDescent="0.2">
      <c r="A17" s="110"/>
      <c r="B17" s="5" t="s">
        <v>96</v>
      </c>
      <c r="C17" s="5">
        <v>1800</v>
      </c>
      <c r="D17" s="112"/>
      <c r="E17" s="61" t="s">
        <v>98</v>
      </c>
      <c r="F17" s="126"/>
    </row>
    <row r="18" spans="1:6" s="1" customFormat="1" ht="15.75" x14ac:dyDescent="0.2">
      <c r="A18" s="37">
        <v>6</v>
      </c>
      <c r="B18" s="5" t="s">
        <v>106</v>
      </c>
      <c r="C18" s="1">
        <v>1600</v>
      </c>
      <c r="D18" s="5" t="s">
        <v>155</v>
      </c>
      <c r="E18" s="62">
        <v>14</v>
      </c>
      <c r="F18" s="63"/>
    </row>
    <row r="19" spans="1:6" s="1" customFormat="1" ht="18" x14ac:dyDescent="0.2">
      <c r="A19" s="127">
        <v>7</v>
      </c>
      <c r="B19" s="41" t="s">
        <v>127</v>
      </c>
      <c r="C19" s="5"/>
      <c r="D19" s="5"/>
      <c r="E19" s="62"/>
      <c r="F19" s="63"/>
    </row>
    <row r="20" spans="1:6" s="1" customFormat="1" x14ac:dyDescent="0.2">
      <c r="A20" s="127"/>
      <c r="B20" s="42" t="s">
        <v>4</v>
      </c>
      <c r="C20" s="43">
        <v>600</v>
      </c>
      <c r="D20" s="128" t="s">
        <v>124</v>
      </c>
      <c r="E20" s="129" t="s">
        <v>101</v>
      </c>
      <c r="F20" s="130" t="s">
        <v>23</v>
      </c>
    </row>
    <row r="21" spans="1:6" s="1" customFormat="1" x14ac:dyDescent="0.2">
      <c r="A21" s="127"/>
      <c r="B21" s="42" t="s">
        <v>3</v>
      </c>
      <c r="C21" s="43">
        <v>1200</v>
      </c>
      <c r="D21" s="128"/>
      <c r="E21" s="129"/>
      <c r="F21" s="130"/>
    </row>
    <row r="22" spans="1:6" s="1" customFormat="1" x14ac:dyDescent="0.2">
      <c r="A22" s="127"/>
      <c r="B22" s="42" t="s">
        <v>123</v>
      </c>
      <c r="C22" s="43">
        <v>800</v>
      </c>
      <c r="D22" s="128"/>
      <c r="E22" s="129"/>
      <c r="F22" s="130"/>
    </row>
    <row r="23" spans="1:6" s="1" customFormat="1" ht="30" x14ac:dyDescent="0.2">
      <c r="A23" s="127"/>
      <c r="B23" s="42" t="s">
        <v>142</v>
      </c>
      <c r="C23" s="43">
        <v>2000</v>
      </c>
      <c r="D23" s="128"/>
      <c r="E23" s="129"/>
      <c r="F23" s="130"/>
    </row>
    <row r="24" spans="1:6" s="1" customFormat="1" ht="45" x14ac:dyDescent="0.2">
      <c r="A24" s="127"/>
      <c r="B24" s="42" t="s">
        <v>2</v>
      </c>
      <c r="C24" s="43">
        <v>1500</v>
      </c>
      <c r="D24" s="128"/>
      <c r="E24" s="129"/>
      <c r="F24" s="130"/>
    </row>
    <row r="25" spans="1:6" s="1" customFormat="1" ht="30" x14ac:dyDescent="0.2">
      <c r="A25" s="127"/>
      <c r="B25" s="42" t="s">
        <v>143</v>
      </c>
      <c r="C25" s="43">
        <v>1200</v>
      </c>
      <c r="D25" s="128"/>
      <c r="E25" s="129"/>
      <c r="F25" s="130"/>
    </row>
    <row r="26" spans="1:6" s="1" customFormat="1" ht="30" x14ac:dyDescent="0.2">
      <c r="A26" s="127"/>
      <c r="B26" s="4" t="s">
        <v>1</v>
      </c>
      <c r="C26" s="43">
        <v>1200</v>
      </c>
      <c r="D26" s="128"/>
      <c r="E26" s="129"/>
      <c r="F26" s="130"/>
    </row>
    <row r="27" spans="1:6" s="1" customFormat="1" ht="30" x14ac:dyDescent="0.2">
      <c r="A27" s="127"/>
      <c r="B27" s="42" t="s">
        <v>103</v>
      </c>
      <c r="C27" s="43">
        <v>2300</v>
      </c>
      <c r="D27" s="128"/>
      <c r="E27" s="129"/>
      <c r="F27" s="130"/>
    </row>
    <row r="28" spans="1:6" s="1" customFormat="1" ht="30" x14ac:dyDescent="0.2">
      <c r="A28" s="127"/>
      <c r="B28" s="4" t="s">
        <v>13</v>
      </c>
      <c r="C28" s="43">
        <v>3500</v>
      </c>
      <c r="D28" s="128"/>
      <c r="E28" s="129"/>
      <c r="F28" s="130"/>
    </row>
    <row r="29" spans="1:6" s="1" customFormat="1" x14ac:dyDescent="0.2">
      <c r="A29" s="127"/>
      <c r="B29" s="5" t="s">
        <v>115</v>
      </c>
      <c r="C29" s="43">
        <v>500</v>
      </c>
      <c r="D29" s="128"/>
      <c r="E29" s="129"/>
      <c r="F29" s="130"/>
    </row>
    <row r="30" spans="1:6" s="1" customFormat="1" ht="33" customHeight="1" x14ac:dyDescent="0.2">
      <c r="A30" s="106" t="s">
        <v>128</v>
      </c>
      <c r="B30" s="107"/>
      <c r="C30" s="107"/>
      <c r="D30" s="107"/>
      <c r="E30" s="107"/>
      <c r="F30" s="88"/>
    </row>
    <row r="31" spans="1:6" s="1" customFormat="1" ht="18" x14ac:dyDescent="0.2">
      <c r="A31" s="108">
        <v>8</v>
      </c>
      <c r="B31" s="9" t="s">
        <v>129</v>
      </c>
      <c r="C31" s="33"/>
      <c r="D31" s="33"/>
      <c r="E31" s="61"/>
      <c r="F31" s="63"/>
    </row>
    <row r="32" spans="1:6" s="1" customFormat="1" x14ac:dyDescent="0.2">
      <c r="A32" s="109"/>
      <c r="B32" s="33" t="s">
        <v>99</v>
      </c>
      <c r="C32" s="36">
        <v>100</v>
      </c>
      <c r="D32" s="111" t="s">
        <v>22</v>
      </c>
      <c r="E32" s="113" t="s">
        <v>101</v>
      </c>
      <c r="F32" s="115" t="s">
        <v>33</v>
      </c>
    </row>
    <row r="33" spans="1:6" s="1" customFormat="1" x14ac:dyDescent="0.2">
      <c r="A33" s="110"/>
      <c r="B33" s="33" t="s">
        <v>100</v>
      </c>
      <c r="C33" s="36">
        <v>200</v>
      </c>
      <c r="D33" s="112"/>
      <c r="E33" s="114"/>
      <c r="F33" s="116"/>
    </row>
    <row r="34" spans="1:6" s="1" customFormat="1" ht="18" x14ac:dyDescent="0.2">
      <c r="A34" s="108">
        <v>9</v>
      </c>
      <c r="B34" s="6" t="s">
        <v>130</v>
      </c>
      <c r="F34" s="44"/>
    </row>
    <row r="35" spans="1:6" s="1" customFormat="1" x14ac:dyDescent="0.2">
      <c r="A35" s="109"/>
      <c r="B35" s="45" t="s">
        <v>21</v>
      </c>
      <c r="C35" s="132">
        <v>300</v>
      </c>
      <c r="D35" s="111" t="s">
        <v>22</v>
      </c>
      <c r="E35" s="134" t="s">
        <v>101</v>
      </c>
      <c r="F35" s="124" t="s">
        <v>23</v>
      </c>
    </row>
    <row r="36" spans="1:6" s="1" customFormat="1" x14ac:dyDescent="0.2">
      <c r="A36" s="109"/>
      <c r="B36" s="46" t="s">
        <v>111</v>
      </c>
      <c r="C36" s="133"/>
      <c r="D36" s="112"/>
      <c r="E36" s="135"/>
      <c r="F36" s="126"/>
    </row>
    <row r="37" spans="1:6" s="1" customFormat="1" x14ac:dyDescent="0.2">
      <c r="A37" s="86" t="s">
        <v>102</v>
      </c>
      <c r="B37" s="87"/>
      <c r="C37" s="87"/>
      <c r="D37" s="87"/>
      <c r="E37" s="87"/>
      <c r="F37" s="131"/>
    </row>
    <row r="38" spans="1:6" s="1" customFormat="1" ht="18" x14ac:dyDescent="0.2">
      <c r="A38" s="136">
        <v>10</v>
      </c>
      <c r="B38" s="6" t="s">
        <v>34</v>
      </c>
      <c r="C38" s="33"/>
      <c r="D38" s="33"/>
      <c r="E38" s="61"/>
      <c r="F38" s="63"/>
    </row>
    <row r="39" spans="1:6" s="1" customFormat="1" x14ac:dyDescent="0.2">
      <c r="A39" s="137"/>
      <c r="B39" s="5" t="s">
        <v>20</v>
      </c>
      <c r="C39" s="138">
        <v>600</v>
      </c>
      <c r="D39" s="139" t="s">
        <v>150</v>
      </c>
      <c r="E39" s="140" t="s">
        <v>101</v>
      </c>
      <c r="F39" s="130" t="s">
        <v>23</v>
      </c>
    </row>
    <row r="40" spans="1:6" s="1" customFormat="1" x14ac:dyDescent="0.2">
      <c r="A40" s="137"/>
      <c r="B40" s="5" t="s">
        <v>19</v>
      </c>
      <c r="C40" s="138"/>
      <c r="D40" s="139"/>
      <c r="E40" s="140"/>
      <c r="F40" s="130"/>
    </row>
    <row r="41" spans="1:6" s="1" customFormat="1" x14ac:dyDescent="0.2">
      <c r="A41" s="137"/>
      <c r="B41" s="5" t="s">
        <v>18</v>
      </c>
      <c r="C41" s="138"/>
      <c r="D41" s="139"/>
      <c r="E41" s="140"/>
      <c r="F41" s="130"/>
    </row>
    <row r="42" spans="1:6" s="1" customFormat="1" x14ac:dyDescent="0.2">
      <c r="A42" s="137"/>
      <c r="B42" s="5" t="s">
        <v>17</v>
      </c>
      <c r="C42" s="138"/>
      <c r="D42" s="139"/>
      <c r="E42" s="140"/>
      <c r="F42" s="130"/>
    </row>
    <row r="43" spans="1:6" s="1" customFormat="1" ht="30" x14ac:dyDescent="0.2">
      <c r="A43" s="137"/>
      <c r="B43" s="5" t="s">
        <v>112</v>
      </c>
      <c r="C43" s="138"/>
      <c r="D43" s="139"/>
      <c r="E43" s="140"/>
      <c r="F43" s="130"/>
    </row>
    <row r="44" spans="1:6" s="1" customFormat="1" x14ac:dyDescent="0.2">
      <c r="A44" s="137"/>
      <c r="B44" s="5" t="s">
        <v>113</v>
      </c>
      <c r="C44" s="138"/>
      <c r="D44" s="139"/>
      <c r="E44" s="140"/>
      <c r="F44" s="130"/>
    </row>
    <row r="45" spans="1:6" s="1" customFormat="1" x14ac:dyDescent="0.2">
      <c r="A45" s="137"/>
      <c r="B45" s="5" t="s">
        <v>16</v>
      </c>
      <c r="C45" s="138"/>
      <c r="D45" s="139"/>
      <c r="E45" s="140"/>
      <c r="F45" s="130"/>
    </row>
    <row r="46" spans="1:6" s="1" customFormat="1" x14ac:dyDescent="0.2">
      <c r="A46" s="137"/>
      <c r="B46" s="5" t="s">
        <v>15</v>
      </c>
      <c r="C46" s="138"/>
      <c r="D46" s="139"/>
      <c r="E46" s="140"/>
      <c r="F46" s="130"/>
    </row>
    <row r="47" spans="1:6" s="1" customFormat="1" x14ac:dyDescent="0.2">
      <c r="A47" s="137"/>
      <c r="B47" s="5" t="s">
        <v>14</v>
      </c>
      <c r="C47" s="138"/>
      <c r="D47" s="139"/>
      <c r="E47" s="140"/>
      <c r="F47" s="130"/>
    </row>
    <row r="48" spans="1:6" s="1" customFormat="1" x14ac:dyDescent="0.2">
      <c r="A48" s="137"/>
      <c r="B48" s="5" t="s">
        <v>146</v>
      </c>
      <c r="C48" s="138"/>
      <c r="D48" s="139"/>
      <c r="E48" s="140"/>
      <c r="F48" s="130"/>
    </row>
    <row r="49" spans="1:8" s="1" customFormat="1" x14ac:dyDescent="0.2">
      <c r="A49" s="83" t="s">
        <v>102</v>
      </c>
      <c r="B49" s="84"/>
      <c r="C49" s="84"/>
      <c r="D49" s="84"/>
      <c r="E49" s="84"/>
      <c r="F49" s="85"/>
    </row>
    <row r="50" spans="1:8" s="1" customFormat="1" ht="18" x14ac:dyDescent="0.2">
      <c r="A50" s="136">
        <v>11</v>
      </c>
      <c r="B50" s="6" t="s">
        <v>35</v>
      </c>
      <c r="C50" s="5"/>
      <c r="D50" s="5"/>
      <c r="E50" s="61"/>
      <c r="F50" s="63"/>
    </row>
    <row r="51" spans="1:8" s="1" customFormat="1" x14ac:dyDescent="0.2">
      <c r="A51" s="137"/>
      <c r="B51" s="5" t="s">
        <v>12</v>
      </c>
      <c r="C51" s="144">
        <v>400</v>
      </c>
      <c r="D51" s="96" t="s">
        <v>9</v>
      </c>
      <c r="E51" s="140" t="s">
        <v>101</v>
      </c>
      <c r="F51" s="124" t="s">
        <v>23</v>
      </c>
    </row>
    <row r="52" spans="1:8" s="1" customFormat="1" x14ac:dyDescent="0.2">
      <c r="A52" s="137"/>
      <c r="B52" s="5" t="s">
        <v>114</v>
      </c>
      <c r="C52" s="144"/>
      <c r="D52" s="96"/>
      <c r="E52" s="140"/>
      <c r="F52" s="125"/>
      <c r="H52" s="29"/>
    </row>
    <row r="53" spans="1:8" s="1" customFormat="1" x14ac:dyDescent="0.2">
      <c r="A53" s="143"/>
      <c r="B53" s="5" t="s">
        <v>11</v>
      </c>
      <c r="C53" s="145"/>
      <c r="D53" s="97"/>
      <c r="E53" s="140"/>
      <c r="F53" s="126"/>
    </row>
    <row r="54" spans="1:8" s="1" customFormat="1" x14ac:dyDescent="0.2">
      <c r="A54" s="86" t="s">
        <v>102</v>
      </c>
      <c r="B54" s="87"/>
      <c r="C54" s="87"/>
      <c r="D54" s="87"/>
      <c r="E54" s="87"/>
      <c r="F54" s="131"/>
    </row>
    <row r="55" spans="1:8" s="1" customFormat="1" ht="18" x14ac:dyDescent="0.25">
      <c r="A55" s="141">
        <v>12</v>
      </c>
      <c r="B55" s="8" t="s">
        <v>105</v>
      </c>
      <c r="C55" s="33"/>
      <c r="D55" s="33"/>
      <c r="E55" s="61"/>
      <c r="F55" s="63"/>
    </row>
    <row r="56" spans="1:8" s="1" customFormat="1" x14ac:dyDescent="0.2">
      <c r="A56" s="142"/>
      <c r="B56" s="5" t="s">
        <v>10</v>
      </c>
      <c r="C56" s="146">
        <v>600</v>
      </c>
      <c r="D56" s="128" t="s">
        <v>22</v>
      </c>
      <c r="E56" s="129" t="s">
        <v>101</v>
      </c>
      <c r="F56" s="59"/>
    </row>
    <row r="57" spans="1:8" s="1" customFormat="1" x14ac:dyDescent="0.2">
      <c r="A57" s="142"/>
      <c r="B57" s="5" t="s">
        <v>107</v>
      </c>
      <c r="C57" s="146"/>
      <c r="D57" s="128"/>
      <c r="E57" s="129"/>
      <c r="F57" s="60" t="s">
        <v>23</v>
      </c>
    </row>
    <row r="58" spans="1:8" s="1" customFormat="1" x14ac:dyDescent="0.2">
      <c r="A58" s="83" t="s">
        <v>102</v>
      </c>
      <c r="B58" s="84"/>
      <c r="C58" s="84"/>
      <c r="D58" s="84"/>
      <c r="E58" s="84"/>
      <c r="F58" s="85"/>
    </row>
    <row r="59" spans="1:8" s="1" customFormat="1" ht="18" x14ac:dyDescent="0.2">
      <c r="A59" s="89">
        <v>13</v>
      </c>
      <c r="B59" s="6" t="s">
        <v>131</v>
      </c>
      <c r="C59" s="5"/>
      <c r="D59" s="5"/>
      <c r="E59" s="7"/>
      <c r="F59" s="63"/>
    </row>
    <row r="60" spans="1:8" s="1" customFormat="1" ht="45" x14ac:dyDescent="0.2">
      <c r="A60" s="90"/>
      <c r="B60" s="5" t="s">
        <v>116</v>
      </c>
      <c r="C60" s="92">
        <v>600</v>
      </c>
      <c r="D60" s="95" t="s">
        <v>151</v>
      </c>
      <c r="E60" s="98" t="s">
        <v>101</v>
      </c>
      <c r="F60" s="101" t="s">
        <v>23</v>
      </c>
    </row>
    <row r="61" spans="1:8" s="1" customFormat="1" ht="30" x14ac:dyDescent="0.2">
      <c r="A61" s="90"/>
      <c r="B61" s="5" t="s">
        <v>117</v>
      </c>
      <c r="C61" s="93"/>
      <c r="D61" s="96"/>
      <c r="E61" s="99"/>
      <c r="F61" s="102"/>
    </row>
    <row r="62" spans="1:8" s="1" customFormat="1" ht="15" customHeight="1" x14ac:dyDescent="0.2">
      <c r="A62" s="90"/>
      <c r="B62" s="5" t="s">
        <v>118</v>
      </c>
      <c r="C62" s="93"/>
      <c r="D62" s="96"/>
      <c r="E62" s="99"/>
      <c r="F62" s="102"/>
    </row>
    <row r="63" spans="1:8" s="1" customFormat="1" ht="15" customHeight="1" x14ac:dyDescent="0.2">
      <c r="A63" s="90"/>
      <c r="B63" s="5" t="s">
        <v>119</v>
      </c>
      <c r="C63" s="93"/>
      <c r="D63" s="96"/>
      <c r="E63" s="99"/>
      <c r="F63" s="102"/>
    </row>
    <row r="64" spans="1:8" s="1" customFormat="1" ht="15" customHeight="1" x14ac:dyDescent="0.2">
      <c r="A64" s="90"/>
      <c r="B64" s="5" t="s">
        <v>120</v>
      </c>
      <c r="C64" s="93"/>
      <c r="D64" s="96"/>
      <c r="E64" s="99"/>
      <c r="F64" s="102"/>
    </row>
    <row r="65" spans="1:6" s="1" customFormat="1" ht="30" x14ac:dyDescent="0.2">
      <c r="A65" s="90"/>
      <c r="B65" s="5" t="s">
        <v>8</v>
      </c>
      <c r="C65" s="93"/>
      <c r="D65" s="96"/>
      <c r="E65" s="99"/>
      <c r="F65" s="102"/>
    </row>
    <row r="66" spans="1:6" s="1" customFormat="1" ht="15" customHeight="1" x14ac:dyDescent="0.2">
      <c r="A66" s="90"/>
      <c r="B66" s="5" t="s">
        <v>121</v>
      </c>
      <c r="C66" s="93"/>
      <c r="D66" s="96"/>
      <c r="E66" s="99"/>
      <c r="F66" s="102"/>
    </row>
    <row r="67" spans="1:6" s="1" customFormat="1" ht="15" customHeight="1" x14ac:dyDescent="0.2">
      <c r="A67" s="90"/>
      <c r="B67" s="1" t="s">
        <v>125</v>
      </c>
      <c r="C67" s="93"/>
      <c r="D67" s="96"/>
      <c r="E67" s="99"/>
      <c r="F67" s="102"/>
    </row>
    <row r="68" spans="1:6" s="1" customFormat="1" ht="15" customHeight="1" x14ac:dyDescent="0.2">
      <c r="A68" s="90"/>
      <c r="B68" s="1" t="s">
        <v>122</v>
      </c>
      <c r="C68" s="93"/>
      <c r="D68" s="96"/>
      <c r="E68" s="99"/>
      <c r="F68" s="102"/>
    </row>
    <row r="69" spans="1:6" s="1" customFormat="1" ht="30" x14ac:dyDescent="0.2">
      <c r="A69" s="90"/>
      <c r="B69" s="5" t="s">
        <v>7</v>
      </c>
      <c r="C69" s="93"/>
      <c r="D69" s="96"/>
      <c r="E69" s="99"/>
      <c r="F69" s="102"/>
    </row>
    <row r="70" spans="1:6" s="1" customFormat="1" ht="30" x14ac:dyDescent="0.2">
      <c r="A70" s="90"/>
      <c r="B70" s="5" t="s">
        <v>144</v>
      </c>
      <c r="C70" s="93"/>
      <c r="D70" s="96"/>
      <c r="E70" s="99"/>
      <c r="F70" s="102"/>
    </row>
    <row r="71" spans="1:6" s="1" customFormat="1" ht="30" x14ac:dyDescent="0.2">
      <c r="A71" s="90"/>
      <c r="B71" s="5" t="s">
        <v>6</v>
      </c>
      <c r="C71" s="93"/>
      <c r="D71" s="96"/>
      <c r="E71" s="99"/>
      <c r="F71" s="102"/>
    </row>
    <row r="72" spans="1:6" s="1" customFormat="1" ht="15" customHeight="1" x14ac:dyDescent="0.2">
      <c r="A72" s="90"/>
      <c r="B72" s="5" t="s">
        <v>5</v>
      </c>
      <c r="C72" s="93"/>
      <c r="D72" s="96"/>
      <c r="E72" s="99"/>
      <c r="F72" s="102"/>
    </row>
    <row r="73" spans="1:6" s="1" customFormat="1" ht="15" customHeight="1" x14ac:dyDescent="0.2">
      <c r="A73" s="90"/>
      <c r="B73" s="22" t="s">
        <v>56</v>
      </c>
      <c r="C73" s="93"/>
      <c r="D73" s="96"/>
      <c r="E73" s="99"/>
      <c r="F73" s="102"/>
    </row>
    <row r="74" spans="1:6" s="1" customFormat="1" ht="30" x14ac:dyDescent="0.2">
      <c r="A74" s="90"/>
      <c r="B74" s="5" t="s">
        <v>57</v>
      </c>
      <c r="C74" s="93"/>
      <c r="D74" s="96"/>
      <c r="E74" s="99"/>
      <c r="F74" s="102"/>
    </row>
    <row r="75" spans="1:6" s="1" customFormat="1" ht="15" customHeight="1" x14ac:dyDescent="0.2">
      <c r="A75" s="90"/>
      <c r="B75" s="5" t="s">
        <v>58</v>
      </c>
      <c r="C75" s="93"/>
      <c r="D75" s="96"/>
      <c r="E75" s="99"/>
      <c r="F75" s="102"/>
    </row>
    <row r="76" spans="1:6" s="1" customFormat="1" ht="30" x14ac:dyDescent="0.2">
      <c r="A76" s="90"/>
      <c r="B76" s="5" t="s">
        <v>59</v>
      </c>
      <c r="C76" s="93"/>
      <c r="D76" s="96"/>
      <c r="E76" s="99"/>
      <c r="F76" s="102"/>
    </row>
    <row r="77" spans="1:6" s="1" customFormat="1" ht="15" customHeight="1" x14ac:dyDescent="0.2">
      <c r="A77" s="90"/>
      <c r="B77" s="5" t="s">
        <v>145</v>
      </c>
      <c r="C77" s="93"/>
      <c r="D77" s="96"/>
      <c r="E77" s="99"/>
      <c r="F77" s="102"/>
    </row>
    <row r="78" spans="1:6" s="1" customFormat="1" x14ac:dyDescent="0.2">
      <c r="A78" s="90"/>
      <c r="B78" s="64" t="s">
        <v>154</v>
      </c>
      <c r="C78" s="93"/>
      <c r="D78" s="96"/>
      <c r="E78" s="99"/>
      <c r="F78" s="102"/>
    </row>
    <row r="79" spans="1:6" s="1" customFormat="1" ht="24.75" customHeight="1" x14ac:dyDescent="0.2">
      <c r="A79" s="91"/>
      <c r="B79" s="64" t="s">
        <v>152</v>
      </c>
      <c r="C79" s="94"/>
      <c r="D79" s="97"/>
      <c r="E79" s="100"/>
      <c r="F79" s="103"/>
    </row>
    <row r="80" spans="1:6" x14ac:dyDescent="0.25">
      <c r="A80" s="86" t="s">
        <v>104</v>
      </c>
      <c r="B80" s="87"/>
      <c r="C80" s="87"/>
      <c r="D80" s="87"/>
      <c r="E80" s="87"/>
      <c r="F80" s="88"/>
    </row>
    <row r="81" spans="1:6" ht="16.5" thickBot="1" x14ac:dyDescent="0.3">
      <c r="A81" s="49"/>
      <c r="B81" s="50" t="s">
        <v>138</v>
      </c>
      <c r="C81" s="57">
        <v>60270</v>
      </c>
      <c r="D81" s="51"/>
      <c r="E81" s="52"/>
      <c r="F81" s="53"/>
    </row>
  </sheetData>
  <mergeCells count="47">
    <mergeCell ref="D35:D36"/>
    <mergeCell ref="E35:E36"/>
    <mergeCell ref="F35:F36"/>
    <mergeCell ref="A37:F37"/>
    <mergeCell ref="A38:A48"/>
    <mergeCell ref="C39:C48"/>
    <mergeCell ref="D39:D48"/>
    <mergeCell ref="E39:E48"/>
    <mergeCell ref="F39:F48"/>
    <mergeCell ref="A1:E1"/>
    <mergeCell ref="A6:F6"/>
    <mergeCell ref="A7:A11"/>
    <mergeCell ref="D7:D11"/>
    <mergeCell ref="F7:F11"/>
    <mergeCell ref="A58:F58"/>
    <mergeCell ref="A12:F12"/>
    <mergeCell ref="A13:A17"/>
    <mergeCell ref="D13:D17"/>
    <mergeCell ref="F13:F17"/>
    <mergeCell ref="A19:A29"/>
    <mergeCell ref="D20:D29"/>
    <mergeCell ref="E20:E29"/>
    <mergeCell ref="F20:F29"/>
    <mergeCell ref="A30:F30"/>
    <mergeCell ref="A31:A33"/>
    <mergeCell ref="D32:D33"/>
    <mergeCell ref="E32:E33"/>
    <mergeCell ref="F32:F33"/>
    <mergeCell ref="A34:A36"/>
    <mergeCell ref="C35:C36"/>
    <mergeCell ref="A54:F54"/>
    <mergeCell ref="A55:A57"/>
    <mergeCell ref="C56:C57"/>
    <mergeCell ref="D56:D57"/>
    <mergeCell ref="E56:E57"/>
    <mergeCell ref="A49:F49"/>
    <mergeCell ref="A50:A53"/>
    <mergeCell ref="C51:C53"/>
    <mergeCell ref="D51:D53"/>
    <mergeCell ref="E51:E53"/>
    <mergeCell ref="F51:F53"/>
    <mergeCell ref="A80:F80"/>
    <mergeCell ref="A59:A79"/>
    <mergeCell ref="C60:C79"/>
    <mergeCell ref="D60:D79"/>
    <mergeCell ref="E60:E79"/>
    <mergeCell ref="F60:F7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D6C9-9699-45E1-80A0-28A3F230CCB2}">
  <dimension ref="B1:G44"/>
  <sheetViews>
    <sheetView topLeftCell="A7" workbookViewId="0">
      <selection activeCell="B38" sqref="B38:E38"/>
    </sheetView>
  </sheetViews>
  <sheetFormatPr defaultRowHeight="15" x14ac:dyDescent="0.25"/>
  <cols>
    <col min="5" max="5" width="17" customWidth="1"/>
    <col min="6" max="6" width="15.85546875" customWidth="1"/>
  </cols>
  <sheetData>
    <row r="1" spans="2:7" x14ac:dyDescent="0.25">
      <c r="B1" s="160"/>
      <c r="C1" s="160"/>
      <c r="D1" s="160"/>
      <c r="E1" s="160"/>
      <c r="F1" s="160"/>
      <c r="G1" s="160"/>
    </row>
    <row r="2" spans="2:7" x14ac:dyDescent="0.25">
      <c r="B2" s="160" t="s">
        <v>60</v>
      </c>
      <c r="C2" s="160"/>
      <c r="D2" s="160"/>
      <c r="E2" s="160"/>
      <c r="F2" s="160"/>
      <c r="G2" s="160"/>
    </row>
    <row r="3" spans="2:7" x14ac:dyDescent="0.25">
      <c r="B3" s="161" t="s">
        <v>61</v>
      </c>
      <c r="C3" s="161"/>
      <c r="D3" s="161"/>
      <c r="E3" s="161"/>
      <c r="F3" s="161"/>
      <c r="G3" s="161"/>
    </row>
    <row r="4" spans="2:7" x14ac:dyDescent="0.25">
      <c r="B4" s="160"/>
      <c r="C4" s="160"/>
      <c r="D4" s="160"/>
      <c r="E4" s="160"/>
      <c r="F4" s="160"/>
      <c r="G4" s="160"/>
    </row>
    <row r="5" spans="2:7" x14ac:dyDescent="0.25">
      <c r="E5" s="155"/>
      <c r="F5" s="155"/>
      <c r="G5" s="155"/>
    </row>
    <row r="6" spans="2:7" ht="15.75" thickBot="1" x14ac:dyDescent="0.3">
      <c r="E6" s="155"/>
      <c r="F6" s="155"/>
      <c r="G6" s="155"/>
    </row>
    <row r="7" spans="2:7" ht="15.75" thickBot="1" x14ac:dyDescent="0.3">
      <c r="B7" s="156" t="s">
        <v>62</v>
      </c>
      <c r="C7" s="157"/>
      <c r="D7" s="157"/>
      <c r="E7" s="158"/>
      <c r="F7" s="24" t="s">
        <v>63</v>
      </c>
      <c r="G7" s="23"/>
    </row>
    <row r="8" spans="2:7" ht="28.5" customHeight="1" x14ac:dyDescent="0.25">
      <c r="B8" s="149" t="s">
        <v>64</v>
      </c>
      <c r="C8" s="150"/>
      <c r="D8" s="150"/>
      <c r="E8" s="151"/>
      <c r="F8" s="147">
        <v>54600</v>
      </c>
      <c r="G8" s="159"/>
    </row>
    <row r="9" spans="2:7" ht="28.5" customHeight="1" thickBot="1" x14ac:dyDescent="0.3">
      <c r="B9" s="152" t="s">
        <v>65</v>
      </c>
      <c r="C9" s="153"/>
      <c r="D9" s="153"/>
      <c r="E9" s="154"/>
      <c r="F9" s="148"/>
      <c r="G9" s="159"/>
    </row>
    <row r="10" spans="2:7" ht="28.5" customHeight="1" x14ac:dyDescent="0.25">
      <c r="B10" s="149" t="s">
        <v>66</v>
      </c>
      <c r="C10" s="150"/>
      <c r="D10" s="150"/>
      <c r="E10" s="151"/>
      <c r="F10" s="147">
        <v>54600</v>
      </c>
      <c r="G10" s="159"/>
    </row>
    <row r="11" spans="2:7" ht="28.5" customHeight="1" thickBot="1" x14ac:dyDescent="0.3">
      <c r="B11" s="152" t="s">
        <v>67</v>
      </c>
      <c r="C11" s="153"/>
      <c r="D11" s="153"/>
      <c r="E11" s="154"/>
      <c r="F11" s="148"/>
      <c r="G11" s="159"/>
    </row>
    <row r="12" spans="2:7" ht="28.5" customHeight="1" x14ac:dyDescent="0.25">
      <c r="B12" s="149" t="s">
        <v>68</v>
      </c>
      <c r="C12" s="150"/>
      <c r="D12" s="150"/>
      <c r="E12" s="151"/>
      <c r="F12" s="147">
        <v>54600</v>
      </c>
      <c r="G12" s="159"/>
    </row>
    <row r="13" spans="2:7" ht="28.5" customHeight="1" thickBot="1" x14ac:dyDescent="0.3">
      <c r="B13" s="152" t="s">
        <v>69</v>
      </c>
      <c r="C13" s="153"/>
      <c r="D13" s="153"/>
      <c r="E13" s="154"/>
      <c r="F13" s="148"/>
      <c r="G13" s="159"/>
    </row>
    <row r="14" spans="2:7" ht="28.5" customHeight="1" x14ac:dyDescent="0.25">
      <c r="B14" s="149" t="s">
        <v>70</v>
      </c>
      <c r="C14" s="150"/>
      <c r="D14" s="150"/>
      <c r="E14" s="151"/>
      <c r="F14" s="147">
        <v>54600</v>
      </c>
      <c r="G14" s="159"/>
    </row>
    <row r="15" spans="2:7" ht="28.5" customHeight="1" thickBot="1" x14ac:dyDescent="0.3">
      <c r="B15" s="152" t="s">
        <v>71</v>
      </c>
      <c r="C15" s="153"/>
      <c r="D15" s="153"/>
      <c r="E15" s="154"/>
      <c r="F15" s="148"/>
      <c r="G15" s="159"/>
    </row>
    <row r="16" spans="2:7" ht="28.5" customHeight="1" x14ac:dyDescent="0.25">
      <c r="B16" s="149" t="s">
        <v>72</v>
      </c>
      <c r="C16" s="150"/>
      <c r="D16" s="150"/>
      <c r="E16" s="151"/>
      <c r="F16" s="147">
        <v>54600</v>
      </c>
      <c r="G16" s="159"/>
    </row>
    <row r="17" spans="2:7" ht="15.75" thickBot="1" x14ac:dyDescent="0.3">
      <c r="B17" s="152" t="s">
        <v>73</v>
      </c>
      <c r="C17" s="153"/>
      <c r="D17" s="153"/>
      <c r="E17" s="154"/>
      <c r="F17" s="148"/>
      <c r="G17" s="159"/>
    </row>
    <row r="18" spans="2:7" ht="42.75" customHeight="1" thickBot="1" x14ac:dyDescent="0.3">
      <c r="B18" s="162" t="s">
        <v>74</v>
      </c>
      <c r="C18" s="163"/>
      <c r="D18" s="163"/>
      <c r="E18" s="164"/>
      <c r="F18" s="25">
        <v>54600</v>
      </c>
      <c r="G18" s="23"/>
    </row>
    <row r="19" spans="2:7" ht="28.5" customHeight="1" x14ac:dyDescent="0.25">
      <c r="B19" s="149" t="s">
        <v>75</v>
      </c>
      <c r="C19" s="150"/>
      <c r="D19" s="150"/>
      <c r="E19" s="151"/>
      <c r="F19" s="147">
        <v>57400</v>
      </c>
      <c r="G19" s="159"/>
    </row>
    <row r="20" spans="2:7" ht="28.5" customHeight="1" thickBot="1" x14ac:dyDescent="0.3">
      <c r="B20" s="152" t="s">
        <v>76</v>
      </c>
      <c r="C20" s="153"/>
      <c r="D20" s="153"/>
      <c r="E20" s="154"/>
      <c r="F20" s="148"/>
      <c r="G20" s="159"/>
    </row>
    <row r="21" spans="2:7" ht="28.5" customHeight="1" x14ac:dyDescent="0.25">
      <c r="B21" s="149" t="s">
        <v>77</v>
      </c>
      <c r="C21" s="150"/>
      <c r="D21" s="150"/>
      <c r="E21" s="151"/>
      <c r="F21" s="147">
        <v>57400</v>
      </c>
      <c r="G21" s="159"/>
    </row>
    <row r="22" spans="2:7" ht="28.5" customHeight="1" thickBot="1" x14ac:dyDescent="0.3">
      <c r="B22" s="152" t="s">
        <v>76</v>
      </c>
      <c r="C22" s="153"/>
      <c r="D22" s="153"/>
      <c r="E22" s="154"/>
      <c r="F22" s="148"/>
      <c r="G22" s="159"/>
    </row>
    <row r="23" spans="2:7" ht="28.5" customHeight="1" x14ac:dyDescent="0.25">
      <c r="B23" s="149" t="s">
        <v>78</v>
      </c>
      <c r="C23" s="150"/>
      <c r="D23" s="150"/>
      <c r="E23" s="151"/>
      <c r="F23" s="147">
        <v>57400</v>
      </c>
      <c r="G23" s="159"/>
    </row>
    <row r="24" spans="2:7" ht="28.5" customHeight="1" thickBot="1" x14ac:dyDescent="0.3">
      <c r="B24" s="152" t="s">
        <v>79</v>
      </c>
      <c r="C24" s="153"/>
      <c r="D24" s="153"/>
      <c r="E24" s="154"/>
      <c r="F24" s="148"/>
      <c r="G24" s="159"/>
    </row>
    <row r="25" spans="2:7" ht="28.5" customHeight="1" x14ac:dyDescent="0.25">
      <c r="B25" s="149" t="s">
        <v>80</v>
      </c>
      <c r="C25" s="150"/>
      <c r="D25" s="150"/>
      <c r="E25" s="151"/>
      <c r="F25" s="147">
        <v>57400</v>
      </c>
      <c r="G25" s="159"/>
    </row>
    <row r="26" spans="2:7" ht="28.5" customHeight="1" thickBot="1" x14ac:dyDescent="0.3">
      <c r="B26" s="152" t="s">
        <v>79</v>
      </c>
      <c r="C26" s="153"/>
      <c r="D26" s="153"/>
      <c r="E26" s="154"/>
      <c r="F26" s="148"/>
      <c r="G26" s="159"/>
    </row>
    <row r="27" spans="2:7" ht="28.5" customHeight="1" x14ac:dyDescent="0.25">
      <c r="B27" s="149" t="s">
        <v>81</v>
      </c>
      <c r="C27" s="150"/>
      <c r="D27" s="150"/>
      <c r="E27" s="151"/>
      <c r="F27" s="147">
        <v>57400</v>
      </c>
      <c r="G27" s="159"/>
    </row>
    <row r="28" spans="2:7" ht="28.5" customHeight="1" thickBot="1" x14ac:dyDescent="0.3">
      <c r="B28" s="152" t="s">
        <v>79</v>
      </c>
      <c r="C28" s="153"/>
      <c r="D28" s="153"/>
      <c r="E28" s="154"/>
      <c r="F28" s="148"/>
      <c r="G28" s="159"/>
    </row>
    <row r="29" spans="2:7" ht="57" customHeight="1" thickBot="1" x14ac:dyDescent="0.3">
      <c r="B29" s="162" t="s">
        <v>82</v>
      </c>
      <c r="C29" s="163"/>
      <c r="D29" s="163"/>
      <c r="E29" s="164"/>
      <c r="F29" s="25">
        <v>57400</v>
      </c>
      <c r="G29" s="23"/>
    </row>
    <row r="30" spans="2:7" ht="28.5" customHeight="1" x14ac:dyDescent="0.25">
      <c r="B30" s="149" t="s">
        <v>83</v>
      </c>
      <c r="C30" s="150"/>
      <c r="D30" s="150"/>
      <c r="E30" s="151"/>
      <c r="F30" s="147">
        <v>60200</v>
      </c>
      <c r="G30" s="159"/>
    </row>
    <row r="31" spans="2:7" ht="28.5" customHeight="1" thickBot="1" x14ac:dyDescent="0.3">
      <c r="B31" s="152" t="s">
        <v>84</v>
      </c>
      <c r="C31" s="153"/>
      <c r="D31" s="153"/>
      <c r="E31" s="154"/>
      <c r="F31" s="148"/>
      <c r="G31" s="159"/>
    </row>
    <row r="32" spans="2:7" ht="28.5" customHeight="1" x14ac:dyDescent="0.25">
      <c r="B32" s="149" t="s">
        <v>85</v>
      </c>
      <c r="C32" s="150"/>
      <c r="D32" s="150"/>
      <c r="E32" s="151"/>
      <c r="F32" s="147">
        <v>60200</v>
      </c>
      <c r="G32" s="159"/>
    </row>
    <row r="33" spans="2:7" ht="28.5" customHeight="1" thickBot="1" x14ac:dyDescent="0.3">
      <c r="B33" s="152" t="s">
        <v>86</v>
      </c>
      <c r="C33" s="153"/>
      <c r="D33" s="153"/>
      <c r="E33" s="154"/>
      <c r="F33" s="148"/>
      <c r="G33" s="159"/>
    </row>
    <row r="34" spans="2:7" ht="28.5" customHeight="1" x14ac:dyDescent="0.25">
      <c r="B34" s="149" t="s">
        <v>87</v>
      </c>
      <c r="C34" s="150"/>
      <c r="D34" s="150"/>
      <c r="E34" s="151"/>
      <c r="F34" s="147">
        <v>60200</v>
      </c>
      <c r="G34" s="159"/>
    </row>
    <row r="35" spans="2:7" ht="28.5" customHeight="1" thickBot="1" x14ac:dyDescent="0.3">
      <c r="B35" s="152" t="s">
        <v>88</v>
      </c>
      <c r="C35" s="153"/>
      <c r="D35" s="153"/>
      <c r="E35" s="154"/>
      <c r="F35" s="148"/>
      <c r="G35" s="159"/>
    </row>
    <row r="36" spans="2:7" ht="28.5" customHeight="1" x14ac:dyDescent="0.25">
      <c r="B36" s="149" t="s">
        <v>80</v>
      </c>
      <c r="C36" s="150"/>
      <c r="D36" s="150"/>
      <c r="E36" s="151"/>
      <c r="F36" s="147">
        <v>60200</v>
      </c>
      <c r="G36" s="159"/>
    </row>
    <row r="37" spans="2:7" ht="28.5" customHeight="1" thickBot="1" x14ac:dyDescent="0.3">
      <c r="B37" s="152" t="s">
        <v>84</v>
      </c>
      <c r="C37" s="153"/>
      <c r="D37" s="153"/>
      <c r="E37" s="154"/>
      <c r="F37" s="148"/>
      <c r="G37" s="159"/>
    </row>
    <row r="38" spans="2:7" ht="28.5" customHeight="1" x14ac:dyDescent="0.25">
      <c r="B38" s="149" t="s">
        <v>81</v>
      </c>
      <c r="C38" s="150"/>
      <c r="D38" s="150"/>
      <c r="E38" s="151"/>
      <c r="F38" s="147">
        <v>60200</v>
      </c>
      <c r="G38" s="159"/>
    </row>
    <row r="39" spans="2:7" ht="28.5" customHeight="1" thickBot="1" x14ac:dyDescent="0.3">
      <c r="B39" s="152" t="s">
        <v>86</v>
      </c>
      <c r="C39" s="153"/>
      <c r="D39" s="153"/>
      <c r="E39" s="154"/>
      <c r="F39" s="148"/>
      <c r="G39" s="159"/>
    </row>
    <row r="40" spans="2:7" ht="28.5" customHeight="1" x14ac:dyDescent="0.25">
      <c r="B40" s="149" t="s">
        <v>89</v>
      </c>
      <c r="C40" s="150"/>
      <c r="D40" s="150"/>
      <c r="E40" s="151"/>
      <c r="F40" s="147">
        <v>60200</v>
      </c>
      <c r="G40" s="159"/>
    </row>
    <row r="41" spans="2:7" ht="28.5" customHeight="1" thickBot="1" x14ac:dyDescent="0.3">
      <c r="B41" s="152" t="s">
        <v>90</v>
      </c>
      <c r="C41" s="153"/>
      <c r="D41" s="153"/>
      <c r="E41" s="154"/>
      <c r="F41" s="148"/>
      <c r="G41" s="159"/>
    </row>
    <row r="42" spans="2:7" x14ac:dyDescent="0.25">
      <c r="E42" s="155"/>
      <c r="F42" s="155"/>
      <c r="G42" s="155"/>
    </row>
    <row r="43" spans="2:7" x14ac:dyDescent="0.25">
      <c r="B43" s="23"/>
      <c r="C43" s="23"/>
      <c r="D43" s="23"/>
      <c r="E43" s="23"/>
      <c r="F43" s="23"/>
      <c r="G43" s="23"/>
    </row>
    <row r="44" spans="2:7" x14ac:dyDescent="0.25">
      <c r="B44" s="26"/>
    </row>
  </sheetData>
  <mergeCells count="74">
    <mergeCell ref="G38:G39"/>
    <mergeCell ref="B40:E40"/>
    <mergeCell ref="B41:E41"/>
    <mergeCell ref="G40:G41"/>
    <mergeCell ref="E42:G42"/>
    <mergeCell ref="F40:F41"/>
    <mergeCell ref="F38:F39"/>
    <mergeCell ref="B38:E38"/>
    <mergeCell ref="B39:E39"/>
    <mergeCell ref="B37:E37"/>
    <mergeCell ref="G36:G37"/>
    <mergeCell ref="G25:G26"/>
    <mergeCell ref="B27:E27"/>
    <mergeCell ref="B28:E28"/>
    <mergeCell ref="G27:G28"/>
    <mergeCell ref="B29:E29"/>
    <mergeCell ref="B30:E30"/>
    <mergeCell ref="G30:G31"/>
    <mergeCell ref="G32:G33"/>
    <mergeCell ref="B34:E34"/>
    <mergeCell ref="B35:E35"/>
    <mergeCell ref="G34:G35"/>
    <mergeCell ref="B36:E36"/>
    <mergeCell ref="G19:G20"/>
    <mergeCell ref="B21:E21"/>
    <mergeCell ref="B22:E22"/>
    <mergeCell ref="G21:G22"/>
    <mergeCell ref="B23:E23"/>
    <mergeCell ref="B24:E24"/>
    <mergeCell ref="G23:G24"/>
    <mergeCell ref="G12:G13"/>
    <mergeCell ref="B14:E14"/>
    <mergeCell ref="B15:E15"/>
    <mergeCell ref="G14:G15"/>
    <mergeCell ref="B16:E16"/>
    <mergeCell ref="B17:E17"/>
    <mergeCell ref="G16:G17"/>
    <mergeCell ref="F23:F24"/>
    <mergeCell ref="F19:F20"/>
    <mergeCell ref="B18:E18"/>
    <mergeCell ref="B19:E19"/>
    <mergeCell ref="B20:E20"/>
    <mergeCell ref="F14:F15"/>
    <mergeCell ref="F16:F17"/>
    <mergeCell ref="B1:G1"/>
    <mergeCell ref="B2:G2"/>
    <mergeCell ref="B3:G3"/>
    <mergeCell ref="B4:G4"/>
    <mergeCell ref="F36:F37"/>
    <mergeCell ref="F32:F33"/>
    <mergeCell ref="F34:F35"/>
    <mergeCell ref="B32:E32"/>
    <mergeCell ref="B33:E33"/>
    <mergeCell ref="F30:F31"/>
    <mergeCell ref="B31:E31"/>
    <mergeCell ref="F25:F26"/>
    <mergeCell ref="F27:F28"/>
    <mergeCell ref="B25:E25"/>
    <mergeCell ref="B26:E26"/>
    <mergeCell ref="F21:F22"/>
    <mergeCell ref="F12:F13"/>
    <mergeCell ref="B12:E12"/>
    <mergeCell ref="B13:E13"/>
    <mergeCell ref="F8:F9"/>
    <mergeCell ref="E5:G5"/>
    <mergeCell ref="E6:G6"/>
    <mergeCell ref="B7:E7"/>
    <mergeCell ref="B8:E8"/>
    <mergeCell ref="B9:E9"/>
    <mergeCell ref="G8:G9"/>
    <mergeCell ref="B10:E10"/>
    <mergeCell ref="B11:E11"/>
    <mergeCell ref="G10:G11"/>
    <mergeCell ref="F10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курсовка 2100</vt:lpstr>
      <vt:lpstr>1 пр 14 дн. ССС</vt:lpstr>
      <vt:lpstr>2 пр 14 дн. ЖКТ </vt:lpstr>
      <vt:lpstr>пр 3 дых сист </vt:lpstr>
      <vt:lpstr>пр 4 опорно дв</vt:lpstr>
      <vt:lpstr>5пр 14 дн б-ни нозвончника</vt:lpstr>
      <vt:lpstr>пр 6 нервн сист</vt:lpstr>
      <vt:lpstr>Прейскурант мед. услуг</vt:lpstr>
      <vt:lpstr>'1 пр 14 дн. ССС'!Область_печати</vt:lpstr>
      <vt:lpstr>'2 пр 14 дн. ЖКТ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Корчагина Ольга Александровна</dc:creator>
  <cp:lastModifiedBy>Корчагина Ольга Александровна</cp:lastModifiedBy>
  <dcterms:created xsi:type="dcterms:W3CDTF">2024-11-13T08:35:32Z</dcterms:created>
  <dcterms:modified xsi:type="dcterms:W3CDTF">2026-03-10T11:39:42Z</dcterms:modified>
</cp:coreProperties>
</file>